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<sst xmlns="http://schemas.openxmlformats.org/spreadsheetml/2006/main" count="733" uniqueCount="480">
  <si>
    <t>GRCh37 specific 31-mers (Gencode 19)</t>
  </si>
  <si>
    <t>GRCh38 specific 31-mers (Gencode 23)</t>
  </si>
  <si>
    <t>Shared 31-mers (GRCh37)</t>
  </si>
  <si>
    <t>Shared 31-mers (GRCh38)</t>
  </si>
  <si>
    <t>Gene</t>
  </si>
  <si>
    <t>Type</t>
  </si>
  <si>
    <t>Ensembl ID</t>
  </si>
  <si>
    <t>Gene version</t>
  </si>
  <si>
    <t>CDS bases (bp)</t>
  </si>
  <si>
    <t>OOXO37(GC19)PC</t>
  </si>
  <si>
    <t>OOOX38(GC23)PC</t>
  </si>
  <si>
    <t>OOXX37(GC19)PC</t>
  </si>
  <si>
    <t>OOXX38(GC23)PC</t>
  </si>
  <si>
    <t>COL26A1</t>
  </si>
  <si>
    <t>polymorphic_pseudogene</t>
  </si>
  <si>
    <t>ENSG00000160963</t>
  </si>
  <si>
    <t>LEPREL2</t>
  </si>
  <si>
    <t>ENSG00000110811</t>
  </si>
  <si>
    <t>NLRC3</t>
  </si>
  <si>
    <t>ENSG00000167984</t>
  </si>
  <si>
    <t>PNLIPRP2</t>
  </si>
  <si>
    <t>ENSG00000165862</t>
  </si>
  <si>
    <t>ADCYAP1R1</t>
  </si>
  <si>
    <t>protein_coding</t>
  </si>
  <si>
    <t>ENSG00000078549</t>
  </si>
  <si>
    <t>ALDH3B1</t>
  </si>
  <si>
    <t>ENSG00000006534</t>
  </si>
  <si>
    <t>ALG9</t>
  </si>
  <si>
    <t>ENSG00000258529</t>
  </si>
  <si>
    <t>AOAH</t>
  </si>
  <si>
    <t>ENSG00000136250</t>
  </si>
  <si>
    <t>ARHGAP39</t>
  </si>
  <si>
    <t>ENSG00000147799</t>
  </si>
  <si>
    <t>ATG9B</t>
  </si>
  <si>
    <t>ENSG00000181652</t>
  </si>
  <si>
    <t>B3GNT6</t>
  </si>
  <si>
    <t>ENSG00000198488</t>
  </si>
  <si>
    <t>C17orf100</t>
  </si>
  <si>
    <t>ENSG00000212734</t>
  </si>
  <si>
    <t>C17orf103</t>
  </si>
  <si>
    <t>ENSG00000154035</t>
  </si>
  <si>
    <t>C19orf55</t>
  </si>
  <si>
    <t>ENSG00000167595</t>
  </si>
  <si>
    <t>CD207</t>
  </si>
  <si>
    <t>ENSG00000116031</t>
  </si>
  <si>
    <t>CLTCL1</t>
  </si>
  <si>
    <t>ENSG00000070371</t>
  </si>
  <si>
    <t>COPZ2</t>
  </si>
  <si>
    <t>ENSG00000005243</t>
  </si>
  <si>
    <t>CTD-3088G3.8</t>
  </si>
  <si>
    <t>ENSG00000188897</t>
  </si>
  <si>
    <t>CTD-3193O13.9</t>
  </si>
  <si>
    <t>ENSG00000183248</t>
  </si>
  <si>
    <t>CWC15</t>
  </si>
  <si>
    <t>ENSG00000150316</t>
  </si>
  <si>
    <t>DDAH1</t>
  </si>
  <si>
    <t>ENSG00000153904</t>
  </si>
  <si>
    <t>EMG1</t>
  </si>
  <si>
    <t>ENSG00000126749</t>
  </si>
  <si>
    <t>EPS8L2</t>
  </si>
  <si>
    <t>ENSG00000177106</t>
  </si>
  <si>
    <t>FAM120C</t>
  </si>
  <si>
    <t>ENSG00000184083</t>
  </si>
  <si>
    <t>FAM58A</t>
  </si>
  <si>
    <t>ENSG00000147382</t>
  </si>
  <si>
    <t>FOXD1</t>
  </si>
  <si>
    <t>ENSG00000251493</t>
  </si>
  <si>
    <t>GAS2L1</t>
  </si>
  <si>
    <t>ENSG00000185340</t>
  </si>
  <si>
    <t>GATSL1</t>
  </si>
  <si>
    <t>ENSG00000183086</t>
  </si>
  <si>
    <t>GLYR1</t>
  </si>
  <si>
    <t>ENSG00000140632</t>
  </si>
  <si>
    <t>GPSM1</t>
  </si>
  <si>
    <t>ENSG00000160360</t>
  </si>
  <si>
    <t>GRIA3</t>
  </si>
  <si>
    <t>ENSG00000125675</t>
  </si>
  <si>
    <t>HSH2D</t>
  </si>
  <si>
    <t>ENSG00000196684</t>
  </si>
  <si>
    <t>HUWE1</t>
  </si>
  <si>
    <t>ENSG00000086758</t>
  </si>
  <si>
    <t>ILK</t>
  </si>
  <si>
    <t>ENSG00000166333</t>
  </si>
  <si>
    <t>KIAA1377</t>
  </si>
  <si>
    <t>ENSG00000110318</t>
  </si>
  <si>
    <t>KLF14</t>
  </si>
  <si>
    <t>ENSG00000174595</t>
  </si>
  <si>
    <t>KMT2B</t>
  </si>
  <si>
    <t>ENSG00000272333</t>
  </si>
  <si>
    <t>KRBA1</t>
  </si>
  <si>
    <t>ENSG00000133619</t>
  </si>
  <si>
    <t>LAMA4</t>
  </si>
  <si>
    <t>ENSG00000112769</t>
  </si>
  <si>
    <t>LTBP4</t>
  </si>
  <si>
    <t>ENSG00000090006</t>
  </si>
  <si>
    <t>MAL2</t>
  </si>
  <si>
    <t>ENSG00000147676</t>
  </si>
  <si>
    <t>MAPK8IP2</t>
  </si>
  <si>
    <t>ENSG00000008735</t>
  </si>
  <si>
    <t>MFN1</t>
  </si>
  <si>
    <t>ENSG00000171109</t>
  </si>
  <si>
    <t>MMP28</t>
  </si>
  <si>
    <t>ENSG00000129270</t>
  </si>
  <si>
    <t>MPP2</t>
  </si>
  <si>
    <t>ENSG00000108852</t>
  </si>
  <si>
    <t>MPV17</t>
  </si>
  <si>
    <t>ENSG00000115204</t>
  </si>
  <si>
    <t>MUC2</t>
  </si>
  <si>
    <t>ENSG00000198788</t>
  </si>
  <si>
    <t>NAT1</t>
  </si>
  <si>
    <t>ENSG00000171428</t>
  </si>
  <si>
    <t>NCAM1</t>
  </si>
  <si>
    <t>ENSG00000149294</t>
  </si>
  <si>
    <t>NUDT18</t>
  </si>
  <si>
    <t>ENSG00000173566</t>
  </si>
  <si>
    <t>OPLAH</t>
  </si>
  <si>
    <t>ENSG00000178814</t>
  </si>
  <si>
    <t>PCNXL3</t>
  </si>
  <si>
    <t>ENSG00000197136</t>
  </si>
  <si>
    <t>PCSK6</t>
  </si>
  <si>
    <t>ENSG00000140479</t>
  </si>
  <si>
    <t>PHLDB1</t>
  </si>
  <si>
    <t>ENSG00000019144</t>
  </si>
  <si>
    <t>PIK3R6</t>
  </si>
  <si>
    <t>ENSG00000174083</t>
  </si>
  <si>
    <t>PLCD3</t>
  </si>
  <si>
    <t>ENSG00000161714</t>
  </si>
  <si>
    <t>PLEKHA2</t>
  </si>
  <si>
    <t>ENSG00000169499</t>
  </si>
  <si>
    <t>POLDIP2</t>
  </si>
  <si>
    <t>ENSG00000004142</t>
  </si>
  <si>
    <t>POU3F4</t>
  </si>
  <si>
    <t>ENSG00000196767</t>
  </si>
  <si>
    <t>PPP1R9B</t>
  </si>
  <si>
    <t>ENSG00000108819</t>
  </si>
  <si>
    <t>PRAMEF1</t>
  </si>
  <si>
    <t>ENSG00000116721</t>
  </si>
  <si>
    <t>PRKDC</t>
  </si>
  <si>
    <t>ENSG00000253729</t>
  </si>
  <si>
    <t>PTAR1</t>
  </si>
  <si>
    <t>ENSG00000188647</t>
  </si>
  <si>
    <t>PWP2</t>
  </si>
  <si>
    <t>ENSG00000241945</t>
  </si>
  <si>
    <t>RECQL4</t>
  </si>
  <si>
    <t>ENSG00000160957</t>
  </si>
  <si>
    <t>RRBP1</t>
  </si>
  <si>
    <t>ENSG00000125844</t>
  </si>
  <si>
    <t>RYK</t>
  </si>
  <si>
    <t>ENSG00000163785</t>
  </si>
  <si>
    <t>SBK3</t>
  </si>
  <si>
    <t>ENSG00000231274</t>
  </si>
  <si>
    <t>SCAMP1</t>
  </si>
  <si>
    <t>ENSG00000085365</t>
  </si>
  <si>
    <t>SCARF2</t>
  </si>
  <si>
    <t>ENSG00000244486</t>
  </si>
  <si>
    <t>SENP3</t>
  </si>
  <si>
    <t>ENSG00000161956</t>
  </si>
  <si>
    <t>SLC46A1</t>
  </si>
  <si>
    <t>ENSG00000076351</t>
  </si>
  <si>
    <t>SMAD5</t>
  </si>
  <si>
    <t>ENSG00000113658</t>
  </si>
  <si>
    <t>SRRM3</t>
  </si>
  <si>
    <t>ENSG00000177679</t>
  </si>
  <si>
    <t>SSTR3</t>
  </si>
  <si>
    <t>ENSG00000183473</t>
  </si>
  <si>
    <t>SYNM</t>
  </si>
  <si>
    <t>ENSG00000182253</t>
  </si>
  <si>
    <t>TEX13A</t>
  </si>
  <si>
    <t>ENSG00000133149</t>
  </si>
  <si>
    <t>TREH</t>
  </si>
  <si>
    <t>ENSG00000118094</t>
  </si>
  <si>
    <t>UBE2O</t>
  </si>
  <si>
    <t>ENSG00000175931</t>
  </si>
  <si>
    <t>UNC93B1</t>
  </si>
  <si>
    <t>ENSG00000110057</t>
  </si>
  <si>
    <t>VTN</t>
  </si>
  <si>
    <t>ENSG00000109072</t>
  </si>
  <si>
    <t>YTHDF3</t>
  </si>
  <si>
    <t>ENSG00000185728</t>
  </si>
  <si>
    <t>ZNF274</t>
  </si>
  <si>
    <t>ENSG00000171606</t>
  </si>
  <si>
    <t>TRAJ20</t>
  </si>
  <si>
    <t>TR_J_gene</t>
  </si>
  <si>
    <t>ENSG00000211869</t>
  </si>
  <si>
    <t>TRAJ36</t>
  </si>
  <si>
    <t>ENSG00000211853</t>
  </si>
  <si>
    <t>TRAJ37</t>
  </si>
  <si>
    <t>ENSG00000211852</t>
  </si>
  <si>
    <t>TRBJ2-1</t>
  </si>
  <si>
    <t>ENSG00000211764</t>
  </si>
  <si>
    <t>processed_transcript</t>
  </si>
  <si>
    <t>AC234582.1</t>
  </si>
  <si>
    <t>ENSG00000279487</t>
  </si>
  <si>
    <t>AC234582.2</t>
  </si>
  <si>
    <t>ENSG00000279986</t>
  </si>
  <si>
    <t>ECSCR</t>
  </si>
  <si>
    <t>ENSG00000249751</t>
  </si>
  <si>
    <t>ENSG00000279686</t>
  </si>
  <si>
    <t>FO082796.1</t>
  </si>
  <si>
    <t>ENSG00000250210</t>
  </si>
  <si>
    <t>MUC1</t>
  </si>
  <si>
    <t>ENSG00000185499</t>
  </si>
  <si>
    <t>NBPF26</t>
  </si>
  <si>
    <t>ENSG00000273136</t>
  </si>
  <si>
    <t>ORAI1</t>
  </si>
  <si>
    <t>ENSG00000276045</t>
  </si>
  <si>
    <t>POLR2A</t>
  </si>
  <si>
    <t>ENSG00000181222</t>
  </si>
  <si>
    <t>IGHD2OR15-2B</t>
  </si>
  <si>
    <t>IG_D_gene</t>
  </si>
  <si>
    <t>ENSG00000271305</t>
  </si>
  <si>
    <t>SSPO</t>
  </si>
  <si>
    <t>ENSG00000197558</t>
  </si>
  <si>
    <t>AC006156.1</t>
  </si>
  <si>
    <t>ENSG00000225516</t>
  </si>
  <si>
    <t>C14orf64</t>
  </si>
  <si>
    <t>ENSG00000246223</t>
  </si>
  <si>
    <t>C1orf86</t>
  </si>
  <si>
    <t>ENSG00000162585</t>
  </si>
  <si>
    <t>FAM230A</t>
  </si>
  <si>
    <t>ENSG00000188280</t>
  </si>
  <si>
    <t>FCGBP</t>
  </si>
  <si>
    <t>ENSG00000090920</t>
  </si>
  <si>
    <t>HUG1</t>
  </si>
  <si>
    <t>ENSG00000269259</t>
  </si>
  <si>
    <t>NPIPB3</t>
  </si>
  <si>
    <t>ENSG00000169246</t>
  </si>
  <si>
    <t>PTPLA</t>
  </si>
  <si>
    <t>ENSG00000165996</t>
  </si>
  <si>
    <t>RP11-156E8.1</t>
  </si>
  <si>
    <t>ENSG00000272195</t>
  </si>
  <si>
    <t>SHANK3</t>
  </si>
  <si>
    <t>ENSG00000251322</t>
  </si>
  <si>
    <t>SRCRB4D</t>
  </si>
  <si>
    <t>ENSG00000146700</t>
  </si>
  <si>
    <t>antisense</t>
  </si>
  <si>
    <t>ENSG00000282268</t>
  </si>
  <si>
    <t>LINC01550</t>
  </si>
  <si>
    <t>lincRNA</t>
  </si>
  <si>
    <t>FAAP20</t>
  </si>
  <si>
    <t>HACD1</t>
  </si>
  <si>
    <t>PDE10A</t>
  </si>
  <si>
    <t>ENSG00000112541</t>
  </si>
  <si>
    <t>SSC4D</t>
  </si>
  <si>
    <t>ABCB10</t>
  </si>
  <si>
    <t>ENSG00000135776</t>
  </si>
  <si>
    <t>ABL1</t>
  </si>
  <si>
    <t>ENSG00000097007</t>
  </si>
  <si>
    <t>AGAP3</t>
  </si>
  <si>
    <t>ENSG00000133612</t>
  </si>
  <si>
    <t>AOC1</t>
  </si>
  <si>
    <t>ENSG00000002726</t>
  </si>
  <si>
    <t>ARHGDIG</t>
  </si>
  <si>
    <t>ENSG00000242173</t>
  </si>
  <si>
    <t>CAP1</t>
  </si>
  <si>
    <t>ENSG00000131236</t>
  </si>
  <si>
    <t>CCDC102A</t>
  </si>
  <si>
    <t>ENSG00000135736</t>
  </si>
  <si>
    <t>CERS1</t>
  </si>
  <si>
    <t>ENSG00000223802</t>
  </si>
  <si>
    <t>CHD3</t>
  </si>
  <si>
    <t>ENSG00000170004</t>
  </si>
  <si>
    <t>CLIC6</t>
  </si>
  <si>
    <t>ENSG00000159212</t>
  </si>
  <si>
    <t>COL7A1</t>
  </si>
  <si>
    <t>ENSG00000114270</t>
  </si>
  <si>
    <t>CREB3L1</t>
  </si>
  <si>
    <t>ENSG00000157613</t>
  </si>
  <si>
    <t>CTD-2583A14.9</t>
  </si>
  <si>
    <t>ENSG00000269476</t>
  </si>
  <si>
    <t>CTGF</t>
  </si>
  <si>
    <t>ENSG00000118523</t>
  </si>
  <si>
    <t>DIP2A</t>
  </si>
  <si>
    <t>ENSG00000160305</t>
  </si>
  <si>
    <t>DSCR3</t>
  </si>
  <si>
    <t>ENSG00000157538</t>
  </si>
  <si>
    <t>EFCAB2</t>
  </si>
  <si>
    <t>ENSG00000203666</t>
  </si>
  <si>
    <t>EGFL7</t>
  </si>
  <si>
    <t>ENSG00000172889</t>
  </si>
  <si>
    <t>EMC8</t>
  </si>
  <si>
    <t>ENSG00000131148</t>
  </si>
  <si>
    <t>ENO2</t>
  </si>
  <si>
    <t>ENSG00000111674</t>
  </si>
  <si>
    <t>EVPLL</t>
  </si>
  <si>
    <t>ENSG00000214860</t>
  </si>
  <si>
    <t>FMNL1</t>
  </si>
  <si>
    <t>ENSG00000184922</t>
  </si>
  <si>
    <t>FOXO6</t>
  </si>
  <si>
    <t>ENSG00000204060</t>
  </si>
  <si>
    <t>FRRS1L</t>
  </si>
  <si>
    <t>ENSG00000260230</t>
  </si>
  <si>
    <t>GDF1</t>
  </si>
  <si>
    <t>ENSG00000130283</t>
  </si>
  <si>
    <t>GLI2</t>
  </si>
  <si>
    <t>ENSG00000074047</t>
  </si>
  <si>
    <t>GOLGA6L2</t>
  </si>
  <si>
    <t>ENSG00000174450</t>
  </si>
  <si>
    <t>GOLGA8T</t>
  </si>
  <si>
    <t>ENSG00000261247</t>
  </si>
  <si>
    <t>GRIN2C</t>
  </si>
  <si>
    <t>ENSG00000161509</t>
  </si>
  <si>
    <t>HIPK3</t>
  </si>
  <si>
    <t>ENSG00000110422</t>
  </si>
  <si>
    <t>HOMER3</t>
  </si>
  <si>
    <t>ENSG00000051128</t>
  </si>
  <si>
    <t>HS3ST6</t>
  </si>
  <si>
    <t>ENSG00000162040</t>
  </si>
  <si>
    <t>HUNK</t>
  </si>
  <si>
    <t>ENSG00000142149</t>
  </si>
  <si>
    <t>INPP5K</t>
  </si>
  <si>
    <t>ENSG00000132376</t>
  </si>
  <si>
    <t>INSR</t>
  </si>
  <si>
    <t>ENSG00000171105</t>
  </si>
  <si>
    <t>ISCU</t>
  </si>
  <si>
    <t>ENSG00000136003</t>
  </si>
  <si>
    <t>JMJD4</t>
  </si>
  <si>
    <t>ENSG00000081692</t>
  </si>
  <si>
    <t>KIAA0196</t>
  </si>
  <si>
    <t>ENSG00000164961</t>
  </si>
  <si>
    <t>LIMD1</t>
  </si>
  <si>
    <t>ENSG00000144791</t>
  </si>
  <si>
    <t>LUC7L3</t>
  </si>
  <si>
    <t>ENSG00000108848</t>
  </si>
  <si>
    <t>MB</t>
  </si>
  <si>
    <t>ENSG00000198125</t>
  </si>
  <si>
    <t>MCTP1</t>
  </si>
  <si>
    <t>ENSG00000175471</t>
  </si>
  <si>
    <t>MMP24</t>
  </si>
  <si>
    <t>ENSG00000125966</t>
  </si>
  <si>
    <t>MUC12</t>
  </si>
  <si>
    <t>ENSG00000205277</t>
  </si>
  <si>
    <t>MXRA8</t>
  </si>
  <si>
    <t>ENSG00000162576</t>
  </si>
  <si>
    <t>MYH7B</t>
  </si>
  <si>
    <t>ENSG00000078814</t>
  </si>
  <si>
    <t>MYL7</t>
  </si>
  <si>
    <t>ENSG00000106631</t>
  </si>
  <si>
    <t>NDUFB11</t>
  </si>
  <si>
    <t>ENSG00000147123</t>
  </si>
  <si>
    <t>NOL10</t>
  </si>
  <si>
    <t>ENSG00000115761</t>
  </si>
  <si>
    <t>NPW</t>
  </si>
  <si>
    <t>ENSG00000183971</t>
  </si>
  <si>
    <t>NVL</t>
  </si>
  <si>
    <t>ENSG00000143748</t>
  </si>
  <si>
    <t>PACS1</t>
  </si>
  <si>
    <t>ENSG00000175115</t>
  </si>
  <si>
    <t>PALD1</t>
  </si>
  <si>
    <t>ENSG00000107719</t>
  </si>
  <si>
    <t>PHLDA1</t>
  </si>
  <si>
    <t>ENSG00000139289</t>
  </si>
  <si>
    <t>PID1</t>
  </si>
  <si>
    <t>ENSG00000153823</t>
  </si>
  <si>
    <t>PIK3IP1</t>
  </si>
  <si>
    <t>ENSG00000100100</t>
  </si>
  <si>
    <t>PLEKHG5</t>
  </si>
  <si>
    <t>ENSG00000171680</t>
  </si>
  <si>
    <t>POLD2</t>
  </si>
  <si>
    <t>ENSG00000106628</t>
  </si>
  <si>
    <t>POLR2E</t>
  </si>
  <si>
    <t>ENSG00000099817</t>
  </si>
  <si>
    <t>POU4F1</t>
  </si>
  <si>
    <t>ENSG00000152192</t>
  </si>
  <si>
    <t>PPFIA4</t>
  </si>
  <si>
    <t>ENSG00000143847</t>
  </si>
  <si>
    <t>PRDM15</t>
  </si>
  <si>
    <t>ENSG00000141956</t>
  </si>
  <si>
    <t>PROM2</t>
  </si>
  <si>
    <t>ENSG00000155066</t>
  </si>
  <si>
    <t>RAB11FIP3</t>
  </si>
  <si>
    <t>ENSG00000090565</t>
  </si>
  <si>
    <t>RAPGEF4</t>
  </si>
  <si>
    <t>ENSG00000091428</t>
  </si>
  <si>
    <t>RHBDF1</t>
  </si>
  <si>
    <t>ENSG00000007384</t>
  </si>
  <si>
    <t>RNF19B</t>
  </si>
  <si>
    <t>ENSG00000116514</t>
  </si>
  <si>
    <t>SAMD1</t>
  </si>
  <si>
    <t>ENSG00000141858</t>
  </si>
  <si>
    <t>SAMD11</t>
  </si>
  <si>
    <t>ENSG00000187634</t>
  </si>
  <si>
    <t>SDHAF1</t>
  </si>
  <si>
    <t>ENSG00000205138</t>
  </si>
  <si>
    <t>SEC24B</t>
  </si>
  <si>
    <t>ENSG00000138802</t>
  </si>
  <si>
    <t>SEPT7</t>
  </si>
  <si>
    <t>ENSG00000122545</t>
  </si>
  <si>
    <t>SEPT9</t>
  </si>
  <si>
    <t>ENSG00000184640</t>
  </si>
  <si>
    <t>SLAIN1</t>
  </si>
  <si>
    <t>ENSG00000139737</t>
  </si>
  <si>
    <t>SLC22A16</t>
  </si>
  <si>
    <t>ENSG00000004809</t>
  </si>
  <si>
    <t>SLC22A18</t>
  </si>
  <si>
    <t>ENSG00000110628</t>
  </si>
  <si>
    <t>SLC28A1</t>
  </si>
  <si>
    <t>ENSG00000156222</t>
  </si>
  <si>
    <t>SLC37A4</t>
  </si>
  <si>
    <t>ENSG00000137700</t>
  </si>
  <si>
    <t>SLC6A8</t>
  </si>
  <si>
    <t>ENSG00000130821</t>
  </si>
  <si>
    <t>SNAP47</t>
  </si>
  <si>
    <t>ENSG00000143740</t>
  </si>
  <si>
    <t>SNX19</t>
  </si>
  <si>
    <t>ENSG00000120451</t>
  </si>
  <si>
    <t>SOGA1</t>
  </si>
  <si>
    <t>ENSG00000149639</t>
  </si>
  <si>
    <t>SON</t>
  </si>
  <si>
    <t>ENSG00000159140</t>
  </si>
  <si>
    <t>SOWAHC</t>
  </si>
  <si>
    <t>ENSG00000198142</t>
  </si>
  <si>
    <t>SPATA7</t>
  </si>
  <si>
    <t>ENSG00000042317</t>
  </si>
  <si>
    <t>SSBP4</t>
  </si>
  <si>
    <t>ENSG00000130511</t>
  </si>
  <si>
    <t>STRAP</t>
  </si>
  <si>
    <t>ENSG00000023734</t>
  </si>
  <si>
    <t>TACR2</t>
  </si>
  <si>
    <t>ENSG00000075073</t>
  </si>
  <si>
    <t>TAF4</t>
  </si>
  <si>
    <t>ENSG00000130699</t>
  </si>
  <si>
    <t>TCF15</t>
  </si>
  <si>
    <t>ENSG00000125878</t>
  </si>
  <si>
    <t>TENM4</t>
  </si>
  <si>
    <t>ENSG00000149256</t>
  </si>
  <si>
    <t>TMEM235</t>
  </si>
  <si>
    <t>ENSG00000204278</t>
  </si>
  <si>
    <t>TTC3</t>
  </si>
  <si>
    <t>ENSG00000182670</t>
  </si>
  <si>
    <t>USP22</t>
  </si>
  <si>
    <t>ENSG00000124422</t>
  </si>
  <si>
    <t>VNN2</t>
  </si>
  <si>
    <t>ENSG00000112303</t>
  </si>
  <si>
    <t>VPS51</t>
  </si>
  <si>
    <t>ENSG00000149823</t>
  </si>
  <si>
    <t>VSIG10L</t>
  </si>
  <si>
    <t>ENSG00000186806</t>
  </si>
  <si>
    <t>WDR26</t>
  </si>
  <si>
    <t>ENSG00000162923</t>
  </si>
  <si>
    <t>WISP1</t>
  </si>
  <si>
    <t>ENSG00000104415</t>
  </si>
  <si>
    <t>WWC3</t>
  </si>
  <si>
    <t>ENSG00000047644</t>
  </si>
  <si>
    <t>ZNF417</t>
  </si>
  <si>
    <t>ENSG00000173480</t>
  </si>
  <si>
    <t>ZSWIM6</t>
  </si>
  <si>
    <t>ENSG00000130449</t>
  </si>
  <si>
    <t>SRSF8</t>
  </si>
  <si>
    <t>ENSG00000271885</t>
  </si>
  <si>
    <t>LCA10</t>
  </si>
  <si>
    <t>ENSG00000196987</t>
  </si>
  <si>
    <t>SLC5A3</t>
  </si>
  <si>
    <t>ENSG00000272962</t>
  </si>
  <si>
    <t>ENSG00000275395</t>
  </si>
  <si>
    <t>PPP1R3G</t>
  </si>
  <si>
    <t>ENSG00000219607</t>
  </si>
  <si>
    <t>MUC3A</t>
  </si>
  <si>
    <t>ENSG00000169894</t>
  </si>
  <si>
    <t>MUC5AC</t>
  </si>
  <si>
    <t>ENSG00000215182</t>
  </si>
  <si>
    <t>ARMC9</t>
  </si>
  <si>
    <t>ENSG00000135931</t>
  </si>
  <si>
    <t>IQSEC1</t>
  </si>
  <si>
    <t>ENSG00000144711</t>
  </si>
  <si>
    <t>N6AMT1</t>
  </si>
  <si>
    <t>ENSG00000156239</t>
  </si>
  <si>
    <t>NHS</t>
  </si>
  <si>
    <t>ENSG00000188158</t>
  </si>
  <si>
    <t>NPRL3</t>
  </si>
  <si>
    <t>ENSG00000103148</t>
  </si>
  <si>
    <t>PCNT</t>
  </si>
  <si>
    <t>ENSG00000160299</t>
  </si>
  <si>
    <t>SARM1</t>
  </si>
  <si>
    <t>ENSG00000004139</t>
  </si>
  <si>
    <t>ENSG00000198743</t>
  </si>
  <si>
    <t>TMEM199</t>
  </si>
  <si>
    <t>ENSG00000244045</t>
  </si>
  <si>
    <t>ZNF598</t>
  </si>
  <si>
    <t>ENSG00000167962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</si>
</sst>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</font>
    <font/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/>
    </xf>
    <xf borderId="0" fillId="0" fontId="2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2" max="2" width="22.29"/>
    <col customWidth="1" min="3" max="3" width="17.57"/>
    <col customWidth="1" min="4" max="4" width="13.43"/>
    <col customWidth="1" min="5" max="5" width="24.43"/>
    <col customWidth="1" min="7" max="7" width="20.86"/>
    <col customWidth="1" min="9" max="9" width="15.14"/>
    <col customWidth="1" min="11" max="11" width="15.0"/>
    <col customWidth="1" hidden="1" min="14" max="17" width="17.29"/>
  </cols>
  <sheetData>
    <row r="1">
      <c r="A1" s="1"/>
      <c r="B1" s="1"/>
      <c r="C1" s="1"/>
      <c r="D1" s="2" t="s">
        <v>0</v>
      </c>
      <c r="F1" s="2" t="s">
        <v>1</v>
      </c>
      <c r="H1" s="2" t="s">
        <v>2</v>
      </c>
      <c r="J1" s="2" t="s">
        <v>3</v>
      </c>
    </row>
    <row r="2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7</v>
      </c>
      <c r="G2" s="3" t="s">
        <v>8</v>
      </c>
      <c r="H2" s="3" t="s">
        <v>7</v>
      </c>
      <c r="I2" s="3" t="s">
        <v>8</v>
      </c>
      <c r="J2" s="3" t="s">
        <v>7</v>
      </c>
      <c r="K2" s="3" t="s">
        <v>8</v>
      </c>
      <c r="N2" s="4" t="s">
        <v>9</v>
      </c>
      <c r="O2" s="4" t="s">
        <v>10</v>
      </c>
      <c r="P2" s="4" t="s">
        <v>11</v>
      </c>
      <c r="Q2" s="4" t="s">
        <v>12</v>
      </c>
    </row>
    <row r="3">
      <c r="A3" s="4" t="s">
        <v>13</v>
      </c>
      <c r="B3" s="4" t="s">
        <v>14</v>
      </c>
      <c r="C3" s="4" t="s">
        <v>15</v>
      </c>
      <c r="D3" s="4">
        <v>9.0</v>
      </c>
      <c r="E3" s="4">
        <v>48.0</v>
      </c>
      <c r="N3" t="str">
        <f t="shared" ref="N3:N249" si="1">IF($B3 = "protein_coding", IF(E3 &gt; 0,"1","0"), "0")</f>
        <v>0</v>
      </c>
      <c r="O3" t="str">
        <f t="shared" ref="O3:O249" si="2">IF($B3 = "protein_coding", IF(G3 &gt; 0,"1","0"), "0")</f>
        <v>0</v>
      </c>
      <c r="P3" t="str">
        <f t="shared" ref="P3:P249" si="3">IF($B3 = "protein_coding", IF(I3 &gt; 0,"1","0"), "0")</f>
        <v>0</v>
      </c>
      <c r="Q3" t="str">
        <f t="shared" ref="Q3:Q249" si="4">IF($B3 = "protein_coding", IF(K3 &gt; 0,"1","0"), "0")</f>
        <v>0</v>
      </c>
    </row>
    <row r="4">
      <c r="A4" s="4" t="s">
        <v>16</v>
      </c>
      <c r="B4" s="4" t="s">
        <v>14</v>
      </c>
      <c r="C4" s="4" t="s">
        <v>17</v>
      </c>
      <c r="D4" s="4">
        <v>15.0</v>
      </c>
      <c r="E4" s="4">
        <v>58.0</v>
      </c>
      <c r="N4" t="str">
        <f t="shared" si="1"/>
        <v>0</v>
      </c>
      <c r="O4" t="str">
        <f t="shared" si="2"/>
        <v>0</v>
      </c>
      <c r="P4" t="str">
        <f t="shared" si="3"/>
        <v>0</v>
      </c>
      <c r="Q4" t="str">
        <f t="shared" si="4"/>
        <v>0</v>
      </c>
    </row>
    <row r="5">
      <c r="A5" s="4" t="s">
        <v>18</v>
      </c>
      <c r="B5" s="4" t="s">
        <v>14</v>
      </c>
      <c r="C5" s="4" t="s">
        <v>19</v>
      </c>
      <c r="D5" s="4">
        <v>12.0</v>
      </c>
      <c r="E5" s="4">
        <v>56.0</v>
      </c>
      <c r="N5" t="str">
        <f t="shared" si="1"/>
        <v>0</v>
      </c>
      <c r="O5" t="str">
        <f t="shared" si="2"/>
        <v>0</v>
      </c>
      <c r="P5" t="str">
        <f t="shared" si="3"/>
        <v>0</v>
      </c>
      <c r="Q5" t="str">
        <f t="shared" si="4"/>
        <v>0</v>
      </c>
    </row>
    <row r="6">
      <c r="A6" s="4" t="s">
        <v>20</v>
      </c>
      <c r="B6" s="4" t="s">
        <v>14</v>
      </c>
      <c r="C6" s="4" t="s">
        <v>21</v>
      </c>
      <c r="D6" s="4">
        <v>10.0</v>
      </c>
      <c r="E6" s="4">
        <v>36.0</v>
      </c>
      <c r="N6" t="str">
        <f t="shared" si="1"/>
        <v>0</v>
      </c>
      <c r="O6" t="str">
        <f t="shared" si="2"/>
        <v>0</v>
      </c>
      <c r="P6" t="str">
        <f t="shared" si="3"/>
        <v>0</v>
      </c>
      <c r="Q6" t="str">
        <f t="shared" si="4"/>
        <v>0</v>
      </c>
    </row>
    <row r="7">
      <c r="A7" s="4" t="s">
        <v>22</v>
      </c>
      <c r="B7" s="4" t="s">
        <v>23</v>
      </c>
      <c r="C7" s="4" t="s">
        <v>24</v>
      </c>
      <c r="D7" s="4">
        <v>10.0</v>
      </c>
      <c r="E7" s="4">
        <v>2.0</v>
      </c>
      <c r="N7" t="str">
        <f t="shared" si="1"/>
        <v>1</v>
      </c>
      <c r="O7" t="str">
        <f t="shared" si="2"/>
        <v>0</v>
      </c>
      <c r="P7" t="str">
        <f t="shared" si="3"/>
        <v>0</v>
      </c>
      <c r="Q7" t="str">
        <f t="shared" si="4"/>
        <v>0</v>
      </c>
    </row>
    <row r="8">
      <c r="A8" s="4" t="s">
        <v>25</v>
      </c>
      <c r="B8" s="4" t="s">
        <v>23</v>
      </c>
      <c r="C8" s="4" t="s">
        <v>26</v>
      </c>
      <c r="D8" s="4">
        <v>11.0</v>
      </c>
      <c r="E8" s="4">
        <v>157.0</v>
      </c>
      <c r="N8" t="str">
        <f t="shared" si="1"/>
        <v>1</v>
      </c>
      <c r="O8" t="str">
        <f t="shared" si="2"/>
        <v>0</v>
      </c>
      <c r="P8" t="str">
        <f t="shared" si="3"/>
        <v>0</v>
      </c>
      <c r="Q8" t="str">
        <f t="shared" si="4"/>
        <v>0</v>
      </c>
    </row>
    <row r="9">
      <c r="A9" s="4" t="s">
        <v>27</v>
      </c>
      <c r="B9" s="4" t="s">
        <v>23</v>
      </c>
      <c r="C9" s="4" t="s">
        <v>28</v>
      </c>
      <c r="D9" s="4">
        <v>1.0</v>
      </c>
      <c r="E9" s="4">
        <v>60.0</v>
      </c>
      <c r="N9" t="str">
        <f t="shared" si="1"/>
        <v>1</v>
      </c>
      <c r="O9" t="str">
        <f t="shared" si="2"/>
        <v>0</v>
      </c>
      <c r="P9" t="str">
        <f t="shared" si="3"/>
        <v>0</v>
      </c>
      <c r="Q9" t="str">
        <f t="shared" si="4"/>
        <v>0</v>
      </c>
    </row>
    <row r="10">
      <c r="A10" s="4" t="s">
        <v>29</v>
      </c>
      <c r="B10" s="4" t="s">
        <v>23</v>
      </c>
      <c r="C10" s="4" t="s">
        <v>30</v>
      </c>
      <c r="D10" s="4">
        <v>7.0</v>
      </c>
      <c r="E10" s="4">
        <v>49.0</v>
      </c>
      <c r="N10" t="str">
        <f t="shared" si="1"/>
        <v>1</v>
      </c>
      <c r="O10" t="str">
        <f t="shared" si="2"/>
        <v>0</v>
      </c>
      <c r="P10" t="str">
        <f t="shared" si="3"/>
        <v>0</v>
      </c>
      <c r="Q10" t="str">
        <f t="shared" si="4"/>
        <v>0</v>
      </c>
    </row>
    <row r="11">
      <c r="A11" s="4" t="s">
        <v>31</v>
      </c>
      <c r="B11" s="4" t="s">
        <v>23</v>
      </c>
      <c r="C11" s="4" t="s">
        <v>32</v>
      </c>
      <c r="D11" s="4">
        <v>7.0</v>
      </c>
      <c r="E11" s="4">
        <v>4.0</v>
      </c>
      <c r="N11" t="str">
        <f t="shared" si="1"/>
        <v>1</v>
      </c>
      <c r="O11" t="str">
        <f t="shared" si="2"/>
        <v>0</v>
      </c>
      <c r="P11" t="str">
        <f t="shared" si="3"/>
        <v>0</v>
      </c>
      <c r="Q11" t="str">
        <f t="shared" si="4"/>
        <v>0</v>
      </c>
    </row>
    <row r="12">
      <c r="A12" s="4" t="s">
        <v>33</v>
      </c>
      <c r="B12" s="4" t="s">
        <v>23</v>
      </c>
      <c r="C12" s="4" t="s">
        <v>34</v>
      </c>
      <c r="D12" s="4">
        <v>14.0</v>
      </c>
      <c r="E12" s="4">
        <v>11.0</v>
      </c>
      <c r="N12" t="str">
        <f t="shared" si="1"/>
        <v>1</v>
      </c>
      <c r="O12" t="str">
        <f t="shared" si="2"/>
        <v>0</v>
      </c>
      <c r="P12" t="str">
        <f t="shared" si="3"/>
        <v>0</v>
      </c>
      <c r="Q12" t="str">
        <f t="shared" si="4"/>
        <v>0</v>
      </c>
    </row>
    <row r="13">
      <c r="A13" s="4" t="s">
        <v>35</v>
      </c>
      <c r="B13" s="4" t="s">
        <v>23</v>
      </c>
      <c r="C13" s="4" t="s">
        <v>36</v>
      </c>
      <c r="D13" s="4">
        <v>6.0</v>
      </c>
      <c r="E13" s="4">
        <v>118.0</v>
      </c>
      <c r="N13" t="str">
        <f t="shared" si="1"/>
        <v>1</v>
      </c>
      <c r="O13" t="str">
        <f t="shared" si="2"/>
        <v>0</v>
      </c>
      <c r="P13" t="str">
        <f t="shared" si="3"/>
        <v>0</v>
      </c>
      <c r="Q13" t="str">
        <f t="shared" si="4"/>
        <v>0</v>
      </c>
    </row>
    <row r="14">
      <c r="A14" s="4" t="s">
        <v>37</v>
      </c>
      <c r="B14" s="4" t="s">
        <v>23</v>
      </c>
      <c r="C14" s="4" t="s">
        <v>38</v>
      </c>
      <c r="D14" s="4">
        <v>4.0</v>
      </c>
      <c r="E14" s="4">
        <v>53.0</v>
      </c>
      <c r="N14" t="str">
        <f t="shared" si="1"/>
        <v>1</v>
      </c>
      <c r="O14" t="str">
        <f t="shared" si="2"/>
        <v>0</v>
      </c>
      <c r="P14" t="str">
        <f t="shared" si="3"/>
        <v>0</v>
      </c>
      <c r="Q14" t="str">
        <f t="shared" si="4"/>
        <v>0</v>
      </c>
    </row>
    <row r="15">
      <c r="A15" s="4" t="s">
        <v>39</v>
      </c>
      <c r="B15" s="4" t="s">
        <v>23</v>
      </c>
      <c r="C15" s="4" t="s">
        <v>40</v>
      </c>
      <c r="D15" s="4">
        <v>6.0</v>
      </c>
      <c r="E15" s="4">
        <v>58.0</v>
      </c>
      <c r="N15" t="str">
        <f t="shared" si="1"/>
        <v>1</v>
      </c>
      <c r="O15" t="str">
        <f t="shared" si="2"/>
        <v>0</v>
      </c>
      <c r="P15" t="str">
        <f t="shared" si="3"/>
        <v>0</v>
      </c>
      <c r="Q15" t="str">
        <f t="shared" si="4"/>
        <v>0</v>
      </c>
    </row>
    <row r="16">
      <c r="A16" s="4" t="s">
        <v>41</v>
      </c>
      <c r="B16" s="4" t="s">
        <v>23</v>
      </c>
      <c r="C16" s="4" t="s">
        <v>42</v>
      </c>
      <c r="D16" s="4">
        <v>10.0</v>
      </c>
      <c r="E16" s="4">
        <v>55.0</v>
      </c>
      <c r="N16" t="str">
        <f t="shared" si="1"/>
        <v>1</v>
      </c>
      <c r="O16" t="str">
        <f t="shared" si="2"/>
        <v>0</v>
      </c>
      <c r="P16" t="str">
        <f t="shared" si="3"/>
        <v>0</v>
      </c>
      <c r="Q16" t="str">
        <f t="shared" si="4"/>
        <v>0</v>
      </c>
    </row>
    <row r="17">
      <c r="A17" s="4" t="s">
        <v>43</v>
      </c>
      <c r="B17" s="4" t="s">
        <v>23</v>
      </c>
      <c r="C17" s="4" t="s">
        <v>44</v>
      </c>
      <c r="D17" s="4">
        <v>7.0</v>
      </c>
      <c r="E17" s="4">
        <v>29.0</v>
      </c>
      <c r="N17" t="str">
        <f t="shared" si="1"/>
        <v>1</v>
      </c>
      <c r="O17" t="str">
        <f t="shared" si="2"/>
        <v>0</v>
      </c>
      <c r="P17" t="str">
        <f t="shared" si="3"/>
        <v>0</v>
      </c>
      <c r="Q17" t="str">
        <f t="shared" si="4"/>
        <v>0</v>
      </c>
    </row>
    <row r="18">
      <c r="A18" s="4" t="s">
        <v>45</v>
      </c>
      <c r="B18" s="4" t="s">
        <v>23</v>
      </c>
      <c r="C18" s="4" t="s">
        <v>46</v>
      </c>
      <c r="D18" s="4">
        <v>11.0</v>
      </c>
      <c r="E18" s="4">
        <v>28.0</v>
      </c>
      <c r="N18" t="str">
        <f t="shared" si="1"/>
        <v>1</v>
      </c>
      <c r="O18" t="str">
        <f t="shared" si="2"/>
        <v>0</v>
      </c>
      <c r="P18" t="str">
        <f t="shared" si="3"/>
        <v>0</v>
      </c>
      <c r="Q18" t="str">
        <f t="shared" si="4"/>
        <v>0</v>
      </c>
    </row>
    <row r="19">
      <c r="A19" s="4" t="s">
        <v>47</v>
      </c>
      <c r="B19" s="4" t="s">
        <v>23</v>
      </c>
      <c r="C19" s="4" t="s">
        <v>48</v>
      </c>
      <c r="D19" s="4">
        <v>5.0</v>
      </c>
      <c r="E19" s="4">
        <v>93.0</v>
      </c>
      <c r="N19" t="str">
        <f t="shared" si="1"/>
        <v>1</v>
      </c>
      <c r="O19" t="str">
        <f t="shared" si="2"/>
        <v>0</v>
      </c>
      <c r="P19" t="str">
        <f t="shared" si="3"/>
        <v>0</v>
      </c>
      <c r="Q19" t="str">
        <f t="shared" si="4"/>
        <v>0</v>
      </c>
    </row>
    <row r="20">
      <c r="A20" s="4" t="s">
        <v>49</v>
      </c>
      <c r="B20" s="4" t="s">
        <v>23</v>
      </c>
      <c r="C20" s="4" t="s">
        <v>50</v>
      </c>
      <c r="D20" s="4">
        <v>4.0</v>
      </c>
      <c r="E20" s="4">
        <v>29.0</v>
      </c>
      <c r="N20" t="str">
        <f t="shared" si="1"/>
        <v>1</v>
      </c>
      <c r="O20" t="str">
        <f t="shared" si="2"/>
        <v>0</v>
      </c>
      <c r="P20" t="str">
        <f t="shared" si="3"/>
        <v>0</v>
      </c>
      <c r="Q20" t="str">
        <f t="shared" si="4"/>
        <v>0</v>
      </c>
    </row>
    <row r="21">
      <c r="A21" s="4" t="s">
        <v>51</v>
      </c>
      <c r="B21" s="4" t="s">
        <v>23</v>
      </c>
      <c r="C21" s="4" t="s">
        <v>52</v>
      </c>
      <c r="D21" s="4">
        <v>7.0</v>
      </c>
      <c r="E21" s="4">
        <v>30.0</v>
      </c>
      <c r="N21" t="str">
        <f t="shared" si="1"/>
        <v>1</v>
      </c>
      <c r="O21" t="str">
        <f t="shared" si="2"/>
        <v>0</v>
      </c>
      <c r="P21" t="str">
        <f t="shared" si="3"/>
        <v>0</v>
      </c>
      <c r="Q21" t="str">
        <f t="shared" si="4"/>
        <v>0</v>
      </c>
    </row>
    <row r="22">
      <c r="A22" s="4" t="s">
        <v>53</v>
      </c>
      <c r="B22" s="4" t="s">
        <v>23</v>
      </c>
      <c r="C22" s="4" t="s">
        <v>54</v>
      </c>
      <c r="D22" s="4">
        <v>7.0</v>
      </c>
      <c r="E22" s="4">
        <v>53.0</v>
      </c>
      <c r="N22" t="str">
        <f t="shared" si="1"/>
        <v>1</v>
      </c>
      <c r="O22" t="str">
        <f t="shared" si="2"/>
        <v>0</v>
      </c>
      <c r="P22" t="str">
        <f t="shared" si="3"/>
        <v>0</v>
      </c>
      <c r="Q22" t="str">
        <f t="shared" si="4"/>
        <v>0</v>
      </c>
    </row>
    <row r="23">
      <c r="A23" s="4" t="s">
        <v>55</v>
      </c>
      <c r="B23" s="4" t="s">
        <v>23</v>
      </c>
      <c r="C23" s="4" t="s">
        <v>56</v>
      </c>
      <c r="D23" s="4">
        <v>14.0</v>
      </c>
      <c r="E23" s="4">
        <v>7.0</v>
      </c>
      <c r="N23" t="str">
        <f t="shared" si="1"/>
        <v>1</v>
      </c>
      <c r="O23" t="str">
        <f t="shared" si="2"/>
        <v>0</v>
      </c>
      <c r="P23" t="str">
        <f t="shared" si="3"/>
        <v>0</v>
      </c>
      <c r="Q23" t="str">
        <f t="shared" si="4"/>
        <v>0</v>
      </c>
    </row>
    <row r="24">
      <c r="A24" s="4" t="s">
        <v>57</v>
      </c>
      <c r="B24" s="4" t="s">
        <v>23</v>
      </c>
      <c r="C24" s="4" t="s">
        <v>58</v>
      </c>
      <c r="D24" s="4">
        <v>10.0</v>
      </c>
      <c r="E24" s="4">
        <v>56.0</v>
      </c>
      <c r="N24" t="str">
        <f t="shared" si="1"/>
        <v>1</v>
      </c>
      <c r="O24" t="str">
        <f t="shared" si="2"/>
        <v>0</v>
      </c>
      <c r="P24" t="str">
        <f t="shared" si="3"/>
        <v>0</v>
      </c>
      <c r="Q24" t="str">
        <f t="shared" si="4"/>
        <v>0</v>
      </c>
    </row>
    <row r="25">
      <c r="A25" s="4" t="s">
        <v>59</v>
      </c>
      <c r="B25" s="4" t="s">
        <v>23</v>
      </c>
      <c r="C25" s="4" t="s">
        <v>60</v>
      </c>
      <c r="D25" s="4">
        <v>10.0</v>
      </c>
      <c r="E25" s="4">
        <v>23.0</v>
      </c>
      <c r="N25" t="str">
        <f t="shared" si="1"/>
        <v>1</v>
      </c>
      <c r="O25" t="str">
        <f t="shared" si="2"/>
        <v>0</v>
      </c>
      <c r="P25" t="str">
        <f t="shared" si="3"/>
        <v>0</v>
      </c>
      <c r="Q25" t="str">
        <f t="shared" si="4"/>
        <v>0</v>
      </c>
    </row>
    <row r="26">
      <c r="A26" s="4" t="s">
        <v>61</v>
      </c>
      <c r="B26" s="4" t="s">
        <v>23</v>
      </c>
      <c r="C26" s="4" t="s">
        <v>62</v>
      </c>
      <c r="D26" s="4">
        <v>7.0</v>
      </c>
      <c r="E26" s="4">
        <v>60.0</v>
      </c>
      <c r="N26" t="str">
        <f t="shared" si="1"/>
        <v>1</v>
      </c>
      <c r="O26" t="str">
        <f t="shared" si="2"/>
        <v>0</v>
      </c>
      <c r="P26" t="str">
        <f t="shared" si="3"/>
        <v>0</v>
      </c>
      <c r="Q26" t="str">
        <f t="shared" si="4"/>
        <v>0</v>
      </c>
    </row>
    <row r="27">
      <c r="A27" s="4" t="s">
        <v>63</v>
      </c>
      <c r="B27" s="4" t="s">
        <v>23</v>
      </c>
      <c r="C27" s="4" t="s">
        <v>64</v>
      </c>
      <c r="D27" s="4">
        <v>14.0</v>
      </c>
      <c r="E27" s="4">
        <v>52.0</v>
      </c>
      <c r="N27" t="str">
        <f t="shared" si="1"/>
        <v>1</v>
      </c>
      <c r="O27" t="str">
        <f t="shared" si="2"/>
        <v>0</v>
      </c>
      <c r="P27" t="str">
        <f t="shared" si="3"/>
        <v>0</v>
      </c>
      <c r="Q27" t="str">
        <f t="shared" si="4"/>
        <v>0</v>
      </c>
    </row>
    <row r="28">
      <c r="A28" s="4" t="s">
        <v>65</v>
      </c>
      <c r="B28" s="4" t="s">
        <v>23</v>
      </c>
      <c r="C28" s="4" t="s">
        <v>66</v>
      </c>
      <c r="D28" s="4">
        <v>2.0</v>
      </c>
      <c r="E28" s="4">
        <v>59.0</v>
      </c>
      <c r="N28" t="str">
        <f t="shared" si="1"/>
        <v>1</v>
      </c>
      <c r="O28" t="str">
        <f t="shared" si="2"/>
        <v>0</v>
      </c>
      <c r="P28" t="str">
        <f t="shared" si="3"/>
        <v>0</v>
      </c>
      <c r="Q28" t="str">
        <f t="shared" si="4"/>
        <v>0</v>
      </c>
    </row>
    <row r="29">
      <c r="A29" s="4" t="s">
        <v>67</v>
      </c>
      <c r="B29" s="4" t="s">
        <v>23</v>
      </c>
      <c r="C29" s="4" t="s">
        <v>68</v>
      </c>
      <c r="D29" s="4">
        <v>11.0</v>
      </c>
      <c r="E29" s="4">
        <v>58.0</v>
      </c>
      <c r="N29" t="str">
        <f t="shared" si="1"/>
        <v>1</v>
      </c>
      <c r="O29" t="str">
        <f t="shared" si="2"/>
        <v>0</v>
      </c>
      <c r="P29" t="str">
        <f t="shared" si="3"/>
        <v>0</v>
      </c>
      <c r="Q29" t="str">
        <f t="shared" si="4"/>
        <v>0</v>
      </c>
    </row>
    <row r="30">
      <c r="A30" s="4" t="s">
        <v>69</v>
      </c>
      <c r="B30" s="4" t="s">
        <v>23</v>
      </c>
      <c r="C30" s="4" t="s">
        <v>70</v>
      </c>
      <c r="D30" s="4">
        <v>10.0</v>
      </c>
      <c r="E30" s="4">
        <v>62.0</v>
      </c>
      <c r="N30" t="str">
        <f t="shared" si="1"/>
        <v>1</v>
      </c>
      <c r="O30" t="str">
        <f t="shared" si="2"/>
        <v>0</v>
      </c>
      <c r="P30" t="str">
        <f t="shared" si="3"/>
        <v>0</v>
      </c>
      <c r="Q30" t="str">
        <f t="shared" si="4"/>
        <v>0</v>
      </c>
    </row>
    <row r="31">
      <c r="A31" s="4" t="s">
        <v>71</v>
      </c>
      <c r="B31" s="4" t="s">
        <v>23</v>
      </c>
      <c r="C31" s="4" t="s">
        <v>72</v>
      </c>
      <c r="D31" s="4">
        <v>12.0</v>
      </c>
      <c r="E31" s="4">
        <v>54.0</v>
      </c>
      <c r="N31" t="str">
        <f t="shared" si="1"/>
        <v>1</v>
      </c>
      <c r="O31" t="str">
        <f t="shared" si="2"/>
        <v>0</v>
      </c>
      <c r="P31" t="str">
        <f t="shared" si="3"/>
        <v>0</v>
      </c>
      <c r="Q31" t="str">
        <f t="shared" si="4"/>
        <v>0</v>
      </c>
    </row>
    <row r="32">
      <c r="A32" s="4" t="s">
        <v>73</v>
      </c>
      <c r="B32" s="4" t="s">
        <v>23</v>
      </c>
      <c r="C32" s="4" t="s">
        <v>74</v>
      </c>
      <c r="D32" s="4">
        <v>7.0</v>
      </c>
      <c r="E32" s="4">
        <v>52.0</v>
      </c>
      <c r="N32" t="str">
        <f t="shared" si="1"/>
        <v>1</v>
      </c>
      <c r="O32" t="str">
        <f t="shared" si="2"/>
        <v>0</v>
      </c>
      <c r="P32" t="str">
        <f t="shared" si="3"/>
        <v>0</v>
      </c>
      <c r="Q32" t="str">
        <f t="shared" si="4"/>
        <v>0</v>
      </c>
    </row>
    <row r="33">
      <c r="A33" s="4" t="s">
        <v>75</v>
      </c>
      <c r="B33" s="4" t="s">
        <v>23</v>
      </c>
      <c r="C33" s="4" t="s">
        <v>76</v>
      </c>
      <c r="D33" s="4">
        <v>13.0</v>
      </c>
      <c r="E33" s="4">
        <v>27.0</v>
      </c>
      <c r="N33" t="str">
        <f t="shared" si="1"/>
        <v>1</v>
      </c>
      <c r="O33" t="str">
        <f t="shared" si="2"/>
        <v>0</v>
      </c>
      <c r="P33" t="str">
        <f t="shared" si="3"/>
        <v>0</v>
      </c>
      <c r="Q33" t="str">
        <f t="shared" si="4"/>
        <v>0</v>
      </c>
    </row>
    <row r="34">
      <c r="A34" s="4" t="s">
        <v>77</v>
      </c>
      <c r="B34" s="4" t="s">
        <v>23</v>
      </c>
      <c r="C34" s="4" t="s">
        <v>78</v>
      </c>
      <c r="D34" s="4">
        <v>8.0</v>
      </c>
      <c r="E34" s="4">
        <v>39.0</v>
      </c>
      <c r="N34" t="str">
        <f t="shared" si="1"/>
        <v>1</v>
      </c>
      <c r="O34" t="str">
        <f t="shared" si="2"/>
        <v>0</v>
      </c>
      <c r="P34" t="str">
        <f t="shared" si="3"/>
        <v>0</v>
      </c>
      <c r="Q34" t="str">
        <f t="shared" si="4"/>
        <v>0</v>
      </c>
    </row>
    <row r="35">
      <c r="A35" s="4" t="s">
        <v>79</v>
      </c>
      <c r="B35" s="4" t="s">
        <v>23</v>
      </c>
      <c r="C35" s="4" t="s">
        <v>80</v>
      </c>
      <c r="D35" s="4">
        <v>11.0</v>
      </c>
      <c r="E35" s="4">
        <v>45.0</v>
      </c>
      <c r="N35" t="str">
        <f t="shared" si="1"/>
        <v>1</v>
      </c>
      <c r="O35" t="str">
        <f t="shared" si="2"/>
        <v>0</v>
      </c>
      <c r="P35" t="str">
        <f t="shared" si="3"/>
        <v>0</v>
      </c>
      <c r="Q35" t="str">
        <f t="shared" si="4"/>
        <v>0</v>
      </c>
    </row>
    <row r="36">
      <c r="A36" s="4" t="s">
        <v>81</v>
      </c>
      <c r="B36" s="4" t="s">
        <v>23</v>
      </c>
      <c r="C36" s="4" t="s">
        <v>82</v>
      </c>
      <c r="D36" s="4">
        <v>9.0</v>
      </c>
      <c r="E36" s="4">
        <v>39.0</v>
      </c>
      <c r="N36" t="str">
        <f t="shared" si="1"/>
        <v>1</v>
      </c>
      <c r="O36" t="str">
        <f t="shared" si="2"/>
        <v>0</v>
      </c>
      <c r="P36" t="str">
        <f t="shared" si="3"/>
        <v>0</v>
      </c>
      <c r="Q36" t="str">
        <f t="shared" si="4"/>
        <v>0</v>
      </c>
    </row>
    <row r="37">
      <c r="A37" s="4" t="s">
        <v>83</v>
      </c>
      <c r="B37" s="4" t="s">
        <v>23</v>
      </c>
      <c r="C37" s="4" t="s">
        <v>84</v>
      </c>
      <c r="D37" s="4">
        <v>9.0</v>
      </c>
      <c r="E37" s="4">
        <v>10.0</v>
      </c>
      <c r="N37" t="str">
        <f t="shared" si="1"/>
        <v>1</v>
      </c>
      <c r="O37" t="str">
        <f t="shared" si="2"/>
        <v>0</v>
      </c>
      <c r="P37" t="str">
        <f t="shared" si="3"/>
        <v>0</v>
      </c>
      <c r="Q37" t="str">
        <f t="shared" si="4"/>
        <v>0</v>
      </c>
    </row>
    <row r="38">
      <c r="A38" s="4" t="s">
        <v>85</v>
      </c>
      <c r="B38" s="4" t="s">
        <v>23</v>
      </c>
      <c r="C38" s="4" t="s">
        <v>86</v>
      </c>
      <c r="D38" s="4">
        <v>4.0</v>
      </c>
      <c r="E38" s="4">
        <v>63.0</v>
      </c>
      <c r="N38" t="str">
        <f t="shared" si="1"/>
        <v>1</v>
      </c>
      <c r="O38" t="str">
        <f t="shared" si="2"/>
        <v>0</v>
      </c>
      <c r="P38" t="str">
        <f t="shared" si="3"/>
        <v>0</v>
      </c>
      <c r="Q38" t="str">
        <f t="shared" si="4"/>
        <v>0</v>
      </c>
    </row>
    <row r="39">
      <c r="A39" s="4" t="s">
        <v>87</v>
      </c>
      <c r="B39" s="4" t="s">
        <v>23</v>
      </c>
      <c r="C39" s="4" t="s">
        <v>88</v>
      </c>
      <c r="D39" s="4">
        <v>1.0</v>
      </c>
      <c r="E39" s="4">
        <v>29.0</v>
      </c>
      <c r="N39" t="str">
        <f t="shared" si="1"/>
        <v>1</v>
      </c>
      <c r="O39" t="str">
        <f t="shared" si="2"/>
        <v>0</v>
      </c>
      <c r="P39" t="str">
        <f t="shared" si="3"/>
        <v>0</v>
      </c>
      <c r="Q39" t="str">
        <f t="shared" si="4"/>
        <v>0</v>
      </c>
    </row>
    <row r="40">
      <c r="A40" s="4" t="s">
        <v>89</v>
      </c>
      <c r="B40" s="4" t="s">
        <v>23</v>
      </c>
      <c r="C40" s="4" t="s">
        <v>90</v>
      </c>
      <c r="D40" s="4">
        <v>13.0</v>
      </c>
      <c r="E40" s="4">
        <v>54.0</v>
      </c>
      <c r="N40" t="str">
        <f t="shared" si="1"/>
        <v>1</v>
      </c>
      <c r="O40" t="str">
        <f t="shared" si="2"/>
        <v>0</v>
      </c>
      <c r="P40" t="str">
        <f t="shared" si="3"/>
        <v>0</v>
      </c>
      <c r="Q40" t="str">
        <f t="shared" si="4"/>
        <v>0</v>
      </c>
    </row>
    <row r="41">
      <c r="A41" s="4" t="s">
        <v>91</v>
      </c>
      <c r="B41" s="4" t="s">
        <v>23</v>
      </c>
      <c r="C41" s="4" t="s">
        <v>92</v>
      </c>
      <c r="D41" s="4">
        <v>14.0</v>
      </c>
      <c r="E41" s="4">
        <v>60.0</v>
      </c>
      <c r="N41" t="str">
        <f t="shared" si="1"/>
        <v>1</v>
      </c>
      <c r="O41" t="str">
        <f t="shared" si="2"/>
        <v>0</v>
      </c>
      <c r="P41" t="str">
        <f t="shared" si="3"/>
        <v>0</v>
      </c>
      <c r="Q41" t="str">
        <f t="shared" si="4"/>
        <v>0</v>
      </c>
    </row>
    <row r="42">
      <c r="A42" s="4" t="s">
        <v>93</v>
      </c>
      <c r="B42" s="4" t="s">
        <v>23</v>
      </c>
      <c r="C42" s="4" t="s">
        <v>94</v>
      </c>
      <c r="D42" s="4">
        <v>13.0</v>
      </c>
      <c r="E42" s="4">
        <v>53.0</v>
      </c>
      <c r="N42" t="str">
        <f t="shared" si="1"/>
        <v>1</v>
      </c>
      <c r="O42" t="str">
        <f t="shared" si="2"/>
        <v>0</v>
      </c>
      <c r="P42" t="str">
        <f t="shared" si="3"/>
        <v>0</v>
      </c>
      <c r="Q42" t="str">
        <f t="shared" si="4"/>
        <v>0</v>
      </c>
    </row>
    <row r="43">
      <c r="A43" s="4" t="s">
        <v>95</v>
      </c>
      <c r="B43" s="4" t="s">
        <v>23</v>
      </c>
      <c r="C43" s="4" t="s">
        <v>96</v>
      </c>
      <c r="D43" s="4">
        <v>9.0</v>
      </c>
      <c r="E43" s="4">
        <v>56.0</v>
      </c>
      <c r="N43" t="str">
        <f t="shared" si="1"/>
        <v>1</v>
      </c>
      <c r="O43" t="str">
        <f t="shared" si="2"/>
        <v>0</v>
      </c>
      <c r="P43" t="str">
        <f t="shared" si="3"/>
        <v>0</v>
      </c>
      <c r="Q43" t="str">
        <f t="shared" si="4"/>
        <v>0</v>
      </c>
    </row>
    <row r="44">
      <c r="A44" s="4" t="s">
        <v>97</v>
      </c>
      <c r="B44" s="4" t="s">
        <v>23</v>
      </c>
      <c r="C44" s="4" t="s">
        <v>98</v>
      </c>
      <c r="D44" s="4">
        <v>10.0</v>
      </c>
      <c r="E44" s="4">
        <v>58.0</v>
      </c>
      <c r="N44" t="str">
        <f t="shared" si="1"/>
        <v>1</v>
      </c>
      <c r="O44" t="str">
        <f t="shared" si="2"/>
        <v>0</v>
      </c>
      <c r="P44" t="str">
        <f t="shared" si="3"/>
        <v>0</v>
      </c>
      <c r="Q44" t="str">
        <f t="shared" si="4"/>
        <v>0</v>
      </c>
    </row>
    <row r="45">
      <c r="A45" s="4" t="s">
        <v>99</v>
      </c>
      <c r="B45" s="4" t="s">
        <v>23</v>
      </c>
      <c r="C45" s="4" t="s">
        <v>100</v>
      </c>
      <c r="D45" s="4">
        <v>14.0</v>
      </c>
      <c r="E45" s="4">
        <v>35.0</v>
      </c>
      <c r="N45" t="str">
        <f t="shared" si="1"/>
        <v>1</v>
      </c>
      <c r="O45" t="str">
        <f t="shared" si="2"/>
        <v>0</v>
      </c>
      <c r="P45" t="str">
        <f t="shared" si="3"/>
        <v>0</v>
      </c>
      <c r="Q45" t="str">
        <f t="shared" si="4"/>
        <v>0</v>
      </c>
    </row>
    <row r="46">
      <c r="A46" s="4" t="s">
        <v>101</v>
      </c>
      <c r="B46" s="4" t="s">
        <v>23</v>
      </c>
      <c r="C46" s="4" t="s">
        <v>102</v>
      </c>
      <c r="D46" s="4">
        <v>11.0</v>
      </c>
      <c r="E46" s="4">
        <v>57.0</v>
      </c>
      <c r="N46" t="str">
        <f t="shared" si="1"/>
        <v>1</v>
      </c>
      <c r="O46" t="str">
        <f t="shared" si="2"/>
        <v>0</v>
      </c>
      <c r="P46" t="str">
        <f t="shared" si="3"/>
        <v>0</v>
      </c>
      <c r="Q46" t="str">
        <f t="shared" si="4"/>
        <v>0</v>
      </c>
    </row>
    <row r="47">
      <c r="A47" s="4" t="s">
        <v>103</v>
      </c>
      <c r="B47" s="4" t="s">
        <v>23</v>
      </c>
      <c r="C47" s="4" t="s">
        <v>104</v>
      </c>
      <c r="D47" s="4">
        <v>10.0</v>
      </c>
      <c r="E47" s="4">
        <v>60.0</v>
      </c>
      <c r="N47" t="str">
        <f t="shared" si="1"/>
        <v>1</v>
      </c>
      <c r="O47" t="str">
        <f t="shared" si="2"/>
        <v>0</v>
      </c>
      <c r="P47" t="str">
        <f t="shared" si="3"/>
        <v>0</v>
      </c>
      <c r="Q47" t="str">
        <f t="shared" si="4"/>
        <v>0</v>
      </c>
    </row>
    <row r="48">
      <c r="A48" s="4" t="s">
        <v>105</v>
      </c>
      <c r="B48" s="4" t="s">
        <v>23</v>
      </c>
      <c r="C48" s="4" t="s">
        <v>106</v>
      </c>
      <c r="D48" s="4">
        <v>10.0</v>
      </c>
      <c r="E48" s="4">
        <v>36.0</v>
      </c>
      <c r="N48" t="str">
        <f t="shared" si="1"/>
        <v>1</v>
      </c>
      <c r="O48" t="str">
        <f t="shared" si="2"/>
        <v>0</v>
      </c>
      <c r="P48" t="str">
        <f t="shared" si="3"/>
        <v>0</v>
      </c>
      <c r="Q48" t="str">
        <f t="shared" si="4"/>
        <v>0</v>
      </c>
    </row>
    <row r="49">
      <c r="A49" s="4" t="s">
        <v>107</v>
      </c>
      <c r="B49" s="4" t="s">
        <v>23</v>
      </c>
      <c r="C49" s="4" t="s">
        <v>108</v>
      </c>
      <c r="D49" s="4">
        <v>7.0</v>
      </c>
      <c r="E49" s="4">
        <v>49.0</v>
      </c>
      <c r="N49" t="str">
        <f t="shared" si="1"/>
        <v>1</v>
      </c>
      <c r="O49" t="str">
        <f t="shared" si="2"/>
        <v>0</v>
      </c>
      <c r="P49" t="str">
        <f t="shared" si="3"/>
        <v>0</v>
      </c>
      <c r="Q49" t="str">
        <f t="shared" si="4"/>
        <v>0</v>
      </c>
    </row>
    <row r="50">
      <c r="A50" s="4" t="s">
        <v>109</v>
      </c>
      <c r="B50" s="4" t="s">
        <v>23</v>
      </c>
      <c r="C50" s="4" t="s">
        <v>110</v>
      </c>
      <c r="D50" s="4">
        <v>9.0</v>
      </c>
      <c r="E50" s="4">
        <v>22.0</v>
      </c>
      <c r="N50" t="str">
        <f t="shared" si="1"/>
        <v>1</v>
      </c>
      <c r="O50" t="str">
        <f t="shared" si="2"/>
        <v>0</v>
      </c>
      <c r="P50" t="str">
        <f t="shared" si="3"/>
        <v>0</v>
      </c>
      <c r="Q50" t="str">
        <f t="shared" si="4"/>
        <v>0</v>
      </c>
    </row>
    <row r="51">
      <c r="A51" s="4" t="s">
        <v>111</v>
      </c>
      <c r="B51" s="4" t="s">
        <v>23</v>
      </c>
      <c r="C51" s="4" t="s">
        <v>112</v>
      </c>
      <c r="D51" s="4">
        <v>12.0</v>
      </c>
      <c r="E51" s="4">
        <v>104.0</v>
      </c>
      <c r="N51" t="str">
        <f t="shared" si="1"/>
        <v>1</v>
      </c>
      <c r="O51" t="str">
        <f t="shared" si="2"/>
        <v>0</v>
      </c>
      <c r="P51" t="str">
        <f t="shared" si="3"/>
        <v>0</v>
      </c>
      <c r="Q51" t="str">
        <f t="shared" si="4"/>
        <v>0</v>
      </c>
    </row>
    <row r="52">
      <c r="A52" s="4" t="s">
        <v>113</v>
      </c>
      <c r="B52" s="4" t="s">
        <v>23</v>
      </c>
      <c r="C52" s="4" t="s">
        <v>114</v>
      </c>
      <c r="D52" s="4">
        <v>9.0</v>
      </c>
      <c r="E52" s="4">
        <v>65.0</v>
      </c>
      <c r="N52" t="str">
        <f t="shared" si="1"/>
        <v>1</v>
      </c>
      <c r="O52" t="str">
        <f t="shared" si="2"/>
        <v>0</v>
      </c>
      <c r="P52" t="str">
        <f t="shared" si="3"/>
        <v>0</v>
      </c>
      <c r="Q52" t="str">
        <f t="shared" si="4"/>
        <v>0</v>
      </c>
    </row>
    <row r="53">
      <c r="A53" s="4" t="s">
        <v>115</v>
      </c>
      <c r="B53" s="4" t="s">
        <v>23</v>
      </c>
      <c r="C53" s="4" t="s">
        <v>116</v>
      </c>
      <c r="D53" s="4">
        <v>11.0</v>
      </c>
      <c r="E53" s="4">
        <v>53.0</v>
      </c>
      <c r="N53" t="str">
        <f t="shared" si="1"/>
        <v>1</v>
      </c>
      <c r="O53" t="str">
        <f t="shared" si="2"/>
        <v>0</v>
      </c>
      <c r="P53" t="str">
        <f t="shared" si="3"/>
        <v>0</v>
      </c>
      <c r="Q53" t="str">
        <f t="shared" si="4"/>
        <v>0</v>
      </c>
    </row>
    <row r="54">
      <c r="A54" s="4" t="s">
        <v>117</v>
      </c>
      <c r="B54" s="4" t="s">
        <v>23</v>
      </c>
      <c r="C54" s="4" t="s">
        <v>118</v>
      </c>
      <c r="D54" s="4">
        <v>4.0</v>
      </c>
      <c r="E54" s="4">
        <v>40.0</v>
      </c>
      <c r="N54" t="str">
        <f t="shared" si="1"/>
        <v>1</v>
      </c>
      <c r="O54" t="str">
        <f t="shared" si="2"/>
        <v>0</v>
      </c>
      <c r="P54" t="str">
        <f t="shared" si="3"/>
        <v>0</v>
      </c>
      <c r="Q54" t="str">
        <f t="shared" si="4"/>
        <v>0</v>
      </c>
    </row>
    <row r="55">
      <c r="A55" s="4" t="s">
        <v>119</v>
      </c>
      <c r="B55" s="4" t="s">
        <v>23</v>
      </c>
      <c r="C55" s="4" t="s">
        <v>120</v>
      </c>
      <c r="D55" s="4">
        <v>12.0</v>
      </c>
      <c r="E55" s="4">
        <v>57.0</v>
      </c>
      <c r="N55" t="str">
        <f t="shared" si="1"/>
        <v>1</v>
      </c>
      <c r="O55" t="str">
        <f t="shared" si="2"/>
        <v>0</v>
      </c>
      <c r="P55" t="str">
        <f t="shared" si="3"/>
        <v>0</v>
      </c>
      <c r="Q55" t="str">
        <f t="shared" si="4"/>
        <v>0</v>
      </c>
    </row>
    <row r="56">
      <c r="A56" s="4" t="s">
        <v>121</v>
      </c>
      <c r="B56" s="4" t="s">
        <v>23</v>
      </c>
      <c r="C56" s="4" t="s">
        <v>122</v>
      </c>
      <c r="D56" s="4">
        <v>12.0</v>
      </c>
      <c r="E56" s="4">
        <v>59.0</v>
      </c>
      <c r="N56" t="str">
        <f t="shared" si="1"/>
        <v>1</v>
      </c>
      <c r="O56" t="str">
        <f t="shared" si="2"/>
        <v>0</v>
      </c>
      <c r="P56" t="str">
        <f t="shared" si="3"/>
        <v>0</v>
      </c>
      <c r="Q56" t="str">
        <f t="shared" si="4"/>
        <v>0</v>
      </c>
    </row>
    <row r="57">
      <c r="A57" s="4" t="s">
        <v>123</v>
      </c>
      <c r="B57" s="4" t="s">
        <v>23</v>
      </c>
      <c r="C57" s="4" t="s">
        <v>124</v>
      </c>
      <c r="D57" s="4">
        <v>13.0</v>
      </c>
      <c r="E57" s="4">
        <v>52.0</v>
      </c>
      <c r="N57" t="str">
        <f t="shared" si="1"/>
        <v>1</v>
      </c>
      <c r="O57" t="str">
        <f t="shared" si="2"/>
        <v>0</v>
      </c>
      <c r="P57" t="str">
        <f t="shared" si="3"/>
        <v>0</v>
      </c>
      <c r="Q57" t="str">
        <f t="shared" si="4"/>
        <v>0</v>
      </c>
    </row>
    <row r="58">
      <c r="A58" s="4" t="s">
        <v>125</v>
      </c>
      <c r="B58" s="4" t="s">
        <v>23</v>
      </c>
      <c r="C58" s="4" t="s">
        <v>126</v>
      </c>
      <c r="D58" s="4">
        <v>7.0</v>
      </c>
      <c r="E58" s="4">
        <v>51.0</v>
      </c>
      <c r="N58" t="str">
        <f t="shared" si="1"/>
        <v>1</v>
      </c>
      <c r="O58" t="str">
        <f t="shared" si="2"/>
        <v>0</v>
      </c>
      <c r="P58" t="str">
        <f t="shared" si="3"/>
        <v>0</v>
      </c>
      <c r="Q58" t="str">
        <f t="shared" si="4"/>
        <v>0</v>
      </c>
    </row>
    <row r="59">
      <c r="A59" s="4" t="s">
        <v>127</v>
      </c>
      <c r="B59" s="4" t="s">
        <v>23</v>
      </c>
      <c r="C59" s="4" t="s">
        <v>128</v>
      </c>
      <c r="D59" s="4">
        <v>10.0</v>
      </c>
      <c r="E59" s="4">
        <v>58.0</v>
      </c>
      <c r="N59" t="str">
        <f t="shared" si="1"/>
        <v>1</v>
      </c>
      <c r="O59" t="str">
        <f t="shared" si="2"/>
        <v>0</v>
      </c>
      <c r="P59" t="str">
        <f t="shared" si="3"/>
        <v>0</v>
      </c>
      <c r="Q59" t="str">
        <f t="shared" si="4"/>
        <v>0</v>
      </c>
    </row>
    <row r="60">
      <c r="A60" s="4" t="s">
        <v>129</v>
      </c>
      <c r="B60" s="4" t="s">
        <v>23</v>
      </c>
      <c r="C60" s="4" t="s">
        <v>130</v>
      </c>
      <c r="D60" s="4">
        <v>7.0</v>
      </c>
      <c r="E60" s="4">
        <v>106.0</v>
      </c>
      <c r="N60" t="str">
        <f t="shared" si="1"/>
        <v>1</v>
      </c>
      <c r="O60" t="str">
        <f t="shared" si="2"/>
        <v>0</v>
      </c>
      <c r="P60" t="str">
        <f t="shared" si="3"/>
        <v>0</v>
      </c>
      <c r="Q60" t="str">
        <f t="shared" si="4"/>
        <v>0</v>
      </c>
    </row>
    <row r="61">
      <c r="A61" s="4" t="s">
        <v>131</v>
      </c>
      <c r="B61" s="4" t="s">
        <v>23</v>
      </c>
      <c r="C61" s="4" t="s">
        <v>132</v>
      </c>
      <c r="D61" s="4">
        <v>4.0</v>
      </c>
      <c r="E61" s="4">
        <v>59.0</v>
      </c>
      <c r="N61" t="str">
        <f t="shared" si="1"/>
        <v>1</v>
      </c>
      <c r="O61" t="str">
        <f t="shared" si="2"/>
        <v>0</v>
      </c>
      <c r="P61" t="str">
        <f t="shared" si="3"/>
        <v>0</v>
      </c>
      <c r="Q61" t="str">
        <f t="shared" si="4"/>
        <v>0</v>
      </c>
    </row>
    <row r="62">
      <c r="A62" s="4" t="s">
        <v>133</v>
      </c>
      <c r="B62" s="4" t="s">
        <v>23</v>
      </c>
      <c r="C62" s="4" t="s">
        <v>134</v>
      </c>
      <c r="D62" s="4">
        <v>9.0</v>
      </c>
      <c r="E62" s="4">
        <v>77.0</v>
      </c>
      <c r="N62" t="str">
        <f t="shared" si="1"/>
        <v>1</v>
      </c>
      <c r="O62" t="str">
        <f t="shared" si="2"/>
        <v>0</v>
      </c>
      <c r="P62" t="str">
        <f t="shared" si="3"/>
        <v>0</v>
      </c>
      <c r="Q62" t="str">
        <f t="shared" si="4"/>
        <v>0</v>
      </c>
    </row>
    <row r="63">
      <c r="A63" s="4" t="s">
        <v>135</v>
      </c>
      <c r="B63" s="4" t="s">
        <v>23</v>
      </c>
      <c r="C63" s="4" t="s">
        <v>136</v>
      </c>
      <c r="D63" s="4">
        <v>9.0</v>
      </c>
      <c r="E63" s="4">
        <v>37.0</v>
      </c>
      <c r="N63" t="str">
        <f t="shared" si="1"/>
        <v>1</v>
      </c>
      <c r="O63" t="str">
        <f t="shared" si="2"/>
        <v>0</v>
      </c>
      <c r="P63" t="str">
        <f t="shared" si="3"/>
        <v>0</v>
      </c>
      <c r="Q63" t="str">
        <f t="shared" si="4"/>
        <v>0</v>
      </c>
    </row>
    <row r="64">
      <c r="A64" s="4" t="s">
        <v>137</v>
      </c>
      <c r="B64" s="4" t="s">
        <v>23</v>
      </c>
      <c r="C64" s="4" t="s">
        <v>138</v>
      </c>
      <c r="D64" s="4">
        <v>3.0</v>
      </c>
      <c r="E64" s="4">
        <v>54.0</v>
      </c>
      <c r="N64" t="str">
        <f t="shared" si="1"/>
        <v>1</v>
      </c>
      <c r="O64" t="str">
        <f t="shared" si="2"/>
        <v>0</v>
      </c>
      <c r="P64" t="str">
        <f t="shared" si="3"/>
        <v>0</v>
      </c>
      <c r="Q64" t="str">
        <f t="shared" si="4"/>
        <v>0</v>
      </c>
    </row>
    <row r="65">
      <c r="A65" s="4" t="s">
        <v>139</v>
      </c>
      <c r="B65" s="4" t="s">
        <v>23</v>
      </c>
      <c r="C65" s="4" t="s">
        <v>140</v>
      </c>
      <c r="D65" s="4">
        <v>8.0</v>
      </c>
      <c r="E65" s="4">
        <v>1.0</v>
      </c>
      <c r="N65" t="str">
        <f t="shared" si="1"/>
        <v>1</v>
      </c>
      <c r="O65" t="str">
        <f t="shared" si="2"/>
        <v>0</v>
      </c>
      <c r="P65" t="str">
        <f t="shared" si="3"/>
        <v>0</v>
      </c>
      <c r="Q65" t="str">
        <f t="shared" si="4"/>
        <v>0</v>
      </c>
    </row>
    <row r="66">
      <c r="A66" s="4" t="s">
        <v>141</v>
      </c>
      <c r="B66" s="4" t="s">
        <v>23</v>
      </c>
      <c r="C66" s="4" t="s">
        <v>142</v>
      </c>
      <c r="D66" s="4">
        <v>3.0</v>
      </c>
      <c r="E66" s="4">
        <v>12.0</v>
      </c>
      <c r="N66" t="str">
        <f t="shared" si="1"/>
        <v>1</v>
      </c>
      <c r="O66" t="str">
        <f t="shared" si="2"/>
        <v>0</v>
      </c>
      <c r="P66" t="str">
        <f t="shared" si="3"/>
        <v>0</v>
      </c>
      <c r="Q66" t="str">
        <f t="shared" si="4"/>
        <v>0</v>
      </c>
    </row>
    <row r="67">
      <c r="A67" s="4" t="s">
        <v>143</v>
      </c>
      <c r="B67" s="4" t="s">
        <v>23</v>
      </c>
      <c r="C67" s="4" t="s">
        <v>144</v>
      </c>
      <c r="D67" s="4">
        <v>8.0</v>
      </c>
      <c r="E67" s="4">
        <v>55.0</v>
      </c>
      <c r="N67" t="str">
        <f t="shared" si="1"/>
        <v>1</v>
      </c>
      <c r="O67" t="str">
        <f t="shared" si="2"/>
        <v>0</v>
      </c>
      <c r="P67" t="str">
        <f t="shared" si="3"/>
        <v>0</v>
      </c>
      <c r="Q67" t="str">
        <f t="shared" si="4"/>
        <v>0</v>
      </c>
    </row>
    <row r="68">
      <c r="A68" s="4" t="s">
        <v>145</v>
      </c>
      <c r="B68" s="4" t="s">
        <v>23</v>
      </c>
      <c r="C68" s="4" t="s">
        <v>146</v>
      </c>
      <c r="D68" s="4">
        <v>11.0</v>
      </c>
      <c r="E68" s="4">
        <v>33.0</v>
      </c>
      <c r="N68" t="str">
        <f t="shared" si="1"/>
        <v>1</v>
      </c>
      <c r="O68" t="str">
        <f t="shared" si="2"/>
        <v>0</v>
      </c>
      <c r="P68" t="str">
        <f t="shared" si="3"/>
        <v>0</v>
      </c>
      <c r="Q68" t="str">
        <f t="shared" si="4"/>
        <v>0</v>
      </c>
    </row>
    <row r="69">
      <c r="A69" s="4" t="s">
        <v>147</v>
      </c>
      <c r="B69" s="4" t="s">
        <v>23</v>
      </c>
      <c r="C69" s="4" t="s">
        <v>148</v>
      </c>
      <c r="D69" s="4">
        <v>8.0</v>
      </c>
      <c r="E69" s="4">
        <v>86.0</v>
      </c>
      <c r="N69" t="str">
        <f t="shared" si="1"/>
        <v>1</v>
      </c>
      <c r="O69" t="str">
        <f t="shared" si="2"/>
        <v>0</v>
      </c>
      <c r="P69" t="str">
        <f t="shared" si="3"/>
        <v>0</v>
      </c>
      <c r="Q69" t="str">
        <f t="shared" si="4"/>
        <v>0</v>
      </c>
    </row>
    <row r="70">
      <c r="A70" s="4" t="s">
        <v>149</v>
      </c>
      <c r="B70" s="4" t="s">
        <v>23</v>
      </c>
      <c r="C70" s="4" t="s">
        <v>150</v>
      </c>
      <c r="D70" s="4">
        <v>4.0</v>
      </c>
      <c r="E70" s="4">
        <v>52.0</v>
      </c>
      <c r="N70" t="str">
        <f t="shared" si="1"/>
        <v>1</v>
      </c>
      <c r="O70" t="str">
        <f t="shared" si="2"/>
        <v>0</v>
      </c>
      <c r="P70" t="str">
        <f t="shared" si="3"/>
        <v>0</v>
      </c>
      <c r="Q70" t="str">
        <f t="shared" si="4"/>
        <v>0</v>
      </c>
    </row>
    <row r="71">
      <c r="A71" s="4" t="s">
        <v>151</v>
      </c>
      <c r="B71" s="4" t="s">
        <v>23</v>
      </c>
      <c r="C71" s="4" t="s">
        <v>152</v>
      </c>
      <c r="D71" s="4">
        <v>13.0</v>
      </c>
      <c r="E71" s="4">
        <v>30.0</v>
      </c>
      <c r="N71" t="str">
        <f t="shared" si="1"/>
        <v>1</v>
      </c>
      <c r="O71" t="str">
        <f t="shared" si="2"/>
        <v>0</v>
      </c>
      <c r="P71" t="str">
        <f t="shared" si="3"/>
        <v>0</v>
      </c>
      <c r="Q71" t="str">
        <f t="shared" si="4"/>
        <v>0</v>
      </c>
    </row>
    <row r="72">
      <c r="A72" s="4" t="s">
        <v>153</v>
      </c>
      <c r="B72" s="4" t="s">
        <v>23</v>
      </c>
      <c r="C72" s="4" t="s">
        <v>154</v>
      </c>
      <c r="D72" s="4">
        <v>3.0</v>
      </c>
      <c r="E72" s="4">
        <v>201.0</v>
      </c>
      <c r="N72" t="str">
        <f t="shared" si="1"/>
        <v>1</v>
      </c>
      <c r="O72" t="str">
        <f t="shared" si="2"/>
        <v>0</v>
      </c>
      <c r="P72" t="str">
        <f t="shared" si="3"/>
        <v>0</v>
      </c>
      <c r="Q72" t="str">
        <f t="shared" si="4"/>
        <v>0</v>
      </c>
    </row>
    <row r="73">
      <c r="A73" s="4" t="s">
        <v>155</v>
      </c>
      <c r="B73" s="4" t="s">
        <v>23</v>
      </c>
      <c r="C73" s="4" t="s">
        <v>156</v>
      </c>
      <c r="D73" s="4">
        <v>8.0</v>
      </c>
      <c r="E73" s="4">
        <v>47.0</v>
      </c>
      <c r="N73" t="str">
        <f t="shared" si="1"/>
        <v>1</v>
      </c>
      <c r="O73" t="str">
        <f t="shared" si="2"/>
        <v>0</v>
      </c>
      <c r="P73" t="str">
        <f t="shared" si="3"/>
        <v>0</v>
      </c>
      <c r="Q73" t="str">
        <f t="shared" si="4"/>
        <v>0</v>
      </c>
    </row>
    <row r="74">
      <c r="A74" s="4" t="s">
        <v>157</v>
      </c>
      <c r="B74" s="4" t="s">
        <v>23</v>
      </c>
      <c r="C74" s="4" t="s">
        <v>158</v>
      </c>
      <c r="D74" s="4">
        <v>8.0</v>
      </c>
      <c r="E74" s="4">
        <v>57.0</v>
      </c>
      <c r="N74" t="str">
        <f t="shared" si="1"/>
        <v>1</v>
      </c>
      <c r="O74" t="str">
        <f t="shared" si="2"/>
        <v>0</v>
      </c>
      <c r="P74" t="str">
        <f t="shared" si="3"/>
        <v>0</v>
      </c>
      <c r="Q74" t="str">
        <f t="shared" si="4"/>
        <v>0</v>
      </c>
    </row>
    <row r="75">
      <c r="A75" s="4" t="s">
        <v>159</v>
      </c>
      <c r="B75" s="4" t="s">
        <v>23</v>
      </c>
      <c r="C75" s="4" t="s">
        <v>160</v>
      </c>
      <c r="D75" s="4">
        <v>12.0</v>
      </c>
      <c r="E75" s="4">
        <v>55.0</v>
      </c>
      <c r="N75" t="str">
        <f t="shared" si="1"/>
        <v>1</v>
      </c>
      <c r="O75" t="str">
        <f t="shared" si="2"/>
        <v>0</v>
      </c>
      <c r="P75" t="str">
        <f t="shared" si="3"/>
        <v>0</v>
      </c>
      <c r="Q75" t="str">
        <f t="shared" si="4"/>
        <v>0</v>
      </c>
    </row>
    <row r="76">
      <c r="A76" s="4" t="s">
        <v>161</v>
      </c>
      <c r="B76" s="4" t="s">
        <v>23</v>
      </c>
      <c r="C76" s="4" t="s">
        <v>162</v>
      </c>
      <c r="D76" s="4">
        <v>14.0</v>
      </c>
      <c r="E76" s="4">
        <v>31.0</v>
      </c>
      <c r="N76" t="str">
        <f t="shared" si="1"/>
        <v>1</v>
      </c>
      <c r="O76" t="str">
        <f t="shared" si="2"/>
        <v>0</v>
      </c>
      <c r="P76" t="str">
        <f t="shared" si="3"/>
        <v>0</v>
      </c>
      <c r="Q76" t="str">
        <f t="shared" si="4"/>
        <v>0</v>
      </c>
    </row>
    <row r="77">
      <c r="A77" s="4" t="s">
        <v>163</v>
      </c>
      <c r="B77" s="4" t="s">
        <v>23</v>
      </c>
      <c r="C77" s="4" t="s">
        <v>164</v>
      </c>
      <c r="D77" s="4">
        <v>5.0</v>
      </c>
      <c r="E77" s="4">
        <v>4.0</v>
      </c>
      <c r="N77" t="str">
        <f t="shared" si="1"/>
        <v>1</v>
      </c>
      <c r="O77" t="str">
        <f t="shared" si="2"/>
        <v>0</v>
      </c>
      <c r="P77" t="str">
        <f t="shared" si="3"/>
        <v>0</v>
      </c>
      <c r="Q77" t="str">
        <f t="shared" si="4"/>
        <v>0</v>
      </c>
    </row>
    <row r="78">
      <c r="A78" s="4" t="s">
        <v>165</v>
      </c>
      <c r="B78" s="4" t="s">
        <v>23</v>
      </c>
      <c r="C78" s="4" t="s">
        <v>166</v>
      </c>
      <c r="D78" s="4">
        <v>10.0</v>
      </c>
      <c r="E78" s="4">
        <v>56.0</v>
      </c>
      <c r="N78" t="str">
        <f t="shared" si="1"/>
        <v>1</v>
      </c>
      <c r="O78" t="str">
        <f t="shared" si="2"/>
        <v>0</v>
      </c>
      <c r="P78" t="str">
        <f t="shared" si="3"/>
        <v>0</v>
      </c>
      <c r="Q78" t="str">
        <f t="shared" si="4"/>
        <v>0</v>
      </c>
    </row>
    <row r="79">
      <c r="A79" s="4" t="s">
        <v>167</v>
      </c>
      <c r="B79" s="4" t="s">
        <v>23</v>
      </c>
      <c r="C79" s="4" t="s">
        <v>168</v>
      </c>
      <c r="D79" s="4">
        <v>5.0</v>
      </c>
      <c r="E79" s="4">
        <v>63.0</v>
      </c>
      <c r="N79" t="str">
        <f t="shared" si="1"/>
        <v>1</v>
      </c>
      <c r="O79" t="str">
        <f t="shared" si="2"/>
        <v>0</v>
      </c>
      <c r="P79" t="str">
        <f t="shared" si="3"/>
        <v>0</v>
      </c>
      <c r="Q79" t="str">
        <f t="shared" si="4"/>
        <v>0</v>
      </c>
    </row>
    <row r="80">
      <c r="A80" s="4" t="s">
        <v>169</v>
      </c>
      <c r="B80" s="4" t="s">
        <v>23</v>
      </c>
      <c r="C80" s="4" t="s">
        <v>170</v>
      </c>
      <c r="D80" s="4">
        <v>7.0</v>
      </c>
      <c r="E80" s="4">
        <v>85.0</v>
      </c>
      <c r="N80" t="str">
        <f t="shared" si="1"/>
        <v>1</v>
      </c>
      <c r="O80" t="str">
        <f t="shared" si="2"/>
        <v>0</v>
      </c>
      <c r="P80" t="str">
        <f t="shared" si="3"/>
        <v>0</v>
      </c>
      <c r="Q80" t="str">
        <f t="shared" si="4"/>
        <v>0</v>
      </c>
    </row>
    <row r="81">
      <c r="A81" s="4" t="s">
        <v>171</v>
      </c>
      <c r="B81" s="4" t="s">
        <v>23</v>
      </c>
      <c r="C81" s="4" t="s">
        <v>172</v>
      </c>
      <c r="D81" s="4">
        <v>8.0</v>
      </c>
      <c r="E81" s="4">
        <v>17.0</v>
      </c>
      <c r="N81" t="str">
        <f t="shared" si="1"/>
        <v>1</v>
      </c>
      <c r="O81" t="str">
        <f t="shared" si="2"/>
        <v>0</v>
      </c>
      <c r="P81" t="str">
        <f t="shared" si="3"/>
        <v>0</v>
      </c>
      <c r="Q81" t="str">
        <f t="shared" si="4"/>
        <v>0</v>
      </c>
    </row>
    <row r="82">
      <c r="A82" s="4" t="s">
        <v>173</v>
      </c>
      <c r="B82" s="4" t="s">
        <v>23</v>
      </c>
      <c r="C82" s="4" t="s">
        <v>174</v>
      </c>
      <c r="D82" s="4">
        <v>3.0</v>
      </c>
      <c r="E82" s="4">
        <v>44.0</v>
      </c>
      <c r="N82" t="str">
        <f t="shared" si="1"/>
        <v>1</v>
      </c>
      <c r="O82" t="str">
        <f t="shared" si="2"/>
        <v>0</v>
      </c>
      <c r="P82" t="str">
        <f t="shared" si="3"/>
        <v>0</v>
      </c>
      <c r="Q82" t="str">
        <f t="shared" si="4"/>
        <v>0</v>
      </c>
    </row>
    <row r="83">
      <c r="A83" s="4" t="s">
        <v>175</v>
      </c>
      <c r="B83" s="4" t="s">
        <v>23</v>
      </c>
      <c r="C83" s="4" t="s">
        <v>176</v>
      </c>
      <c r="D83" s="4">
        <v>9.0</v>
      </c>
      <c r="E83" s="4">
        <v>54.0</v>
      </c>
      <c r="N83" t="str">
        <f t="shared" si="1"/>
        <v>1</v>
      </c>
      <c r="O83" t="str">
        <f t="shared" si="2"/>
        <v>0</v>
      </c>
      <c r="P83" t="str">
        <f t="shared" si="3"/>
        <v>0</v>
      </c>
      <c r="Q83" t="str">
        <f t="shared" si="4"/>
        <v>0</v>
      </c>
    </row>
    <row r="84">
      <c r="A84" s="4" t="s">
        <v>177</v>
      </c>
      <c r="B84" s="4" t="s">
        <v>23</v>
      </c>
      <c r="C84" s="4" t="s">
        <v>178</v>
      </c>
      <c r="D84" s="4">
        <v>12.0</v>
      </c>
      <c r="E84" s="4">
        <v>26.0</v>
      </c>
      <c r="N84" t="str">
        <f t="shared" si="1"/>
        <v>1</v>
      </c>
      <c r="O84" t="str">
        <f t="shared" si="2"/>
        <v>0</v>
      </c>
      <c r="P84" t="str">
        <f t="shared" si="3"/>
        <v>0</v>
      </c>
      <c r="Q84" t="str">
        <f t="shared" si="4"/>
        <v>0</v>
      </c>
    </row>
    <row r="85">
      <c r="A85" s="4" t="s">
        <v>179</v>
      </c>
      <c r="B85" s="4" t="s">
        <v>23</v>
      </c>
      <c r="C85" s="4" t="s">
        <v>180</v>
      </c>
      <c r="D85" s="4">
        <v>13.0</v>
      </c>
      <c r="E85" s="4">
        <v>53.0</v>
      </c>
      <c r="N85" t="str">
        <f t="shared" si="1"/>
        <v>1</v>
      </c>
      <c r="O85" t="str">
        <f t="shared" si="2"/>
        <v>0</v>
      </c>
      <c r="P85" t="str">
        <f t="shared" si="3"/>
        <v>0</v>
      </c>
      <c r="Q85" t="str">
        <f t="shared" si="4"/>
        <v>0</v>
      </c>
    </row>
    <row r="86">
      <c r="A86" s="4" t="s">
        <v>181</v>
      </c>
      <c r="B86" s="4" t="s">
        <v>182</v>
      </c>
      <c r="C86" s="4" t="s">
        <v>183</v>
      </c>
      <c r="D86" s="4">
        <v>1.0</v>
      </c>
      <c r="E86" s="4">
        <v>7.0</v>
      </c>
      <c r="N86" t="str">
        <f t="shared" si="1"/>
        <v>0</v>
      </c>
      <c r="O86" t="str">
        <f t="shared" si="2"/>
        <v>0</v>
      </c>
      <c r="P86" t="str">
        <f t="shared" si="3"/>
        <v>0</v>
      </c>
      <c r="Q86" t="str">
        <f t="shared" si="4"/>
        <v>0</v>
      </c>
    </row>
    <row r="87">
      <c r="A87" s="4" t="s">
        <v>184</v>
      </c>
      <c r="B87" s="4" t="s">
        <v>182</v>
      </c>
      <c r="C87" s="4" t="s">
        <v>185</v>
      </c>
      <c r="D87" s="4">
        <v>1.0</v>
      </c>
      <c r="E87" s="4">
        <v>31.0</v>
      </c>
      <c r="N87" t="str">
        <f t="shared" si="1"/>
        <v>0</v>
      </c>
      <c r="O87" t="str">
        <f t="shared" si="2"/>
        <v>0</v>
      </c>
      <c r="P87" t="str">
        <f t="shared" si="3"/>
        <v>0</v>
      </c>
      <c r="Q87" t="str">
        <f t="shared" si="4"/>
        <v>0</v>
      </c>
    </row>
    <row r="88">
      <c r="A88" s="4" t="s">
        <v>186</v>
      </c>
      <c r="B88" s="4" t="s">
        <v>182</v>
      </c>
      <c r="C88" s="4" t="s">
        <v>187</v>
      </c>
      <c r="D88" s="4">
        <v>1.0</v>
      </c>
      <c r="E88" s="4">
        <v>41.0</v>
      </c>
      <c r="N88" t="str">
        <f t="shared" si="1"/>
        <v>0</v>
      </c>
      <c r="O88" t="str">
        <f t="shared" si="2"/>
        <v>0</v>
      </c>
      <c r="P88" t="str">
        <f t="shared" si="3"/>
        <v>0</v>
      </c>
      <c r="Q88" t="str">
        <f t="shared" si="4"/>
        <v>0</v>
      </c>
    </row>
    <row r="89">
      <c r="A89" s="4" t="s">
        <v>188</v>
      </c>
      <c r="B89" s="4" t="s">
        <v>182</v>
      </c>
      <c r="C89" s="4" t="s">
        <v>189</v>
      </c>
      <c r="D89" s="4">
        <v>1.0</v>
      </c>
      <c r="E89" s="4">
        <v>28.0</v>
      </c>
      <c r="N89" t="str">
        <f t="shared" si="1"/>
        <v>0</v>
      </c>
      <c r="O89" t="str">
        <f t="shared" si="2"/>
        <v>0</v>
      </c>
      <c r="P89" t="str">
        <f t="shared" si="3"/>
        <v>0</v>
      </c>
      <c r="Q89" t="str">
        <f t="shared" si="4"/>
        <v>0</v>
      </c>
    </row>
    <row r="90">
      <c r="N90" t="str">
        <f t="shared" si="1"/>
        <v>0</v>
      </c>
      <c r="O90" t="str">
        <f t="shared" si="2"/>
        <v>0</v>
      </c>
      <c r="P90" t="str">
        <f t="shared" si="3"/>
        <v>0</v>
      </c>
      <c r="Q90" t="str">
        <f t="shared" si="4"/>
        <v>0</v>
      </c>
    </row>
    <row r="91">
      <c r="A91" s="4" t="s">
        <v>107</v>
      </c>
      <c r="B91" s="4" t="s">
        <v>190</v>
      </c>
      <c r="C91" s="4" t="s">
        <v>108</v>
      </c>
      <c r="F91" s="4">
        <v>8.0</v>
      </c>
      <c r="G91" s="4">
        <v>0.0</v>
      </c>
      <c r="N91" t="str">
        <f t="shared" si="1"/>
        <v>0</v>
      </c>
      <c r="O91" t="str">
        <f t="shared" si="2"/>
        <v>0</v>
      </c>
      <c r="P91" t="str">
        <f t="shared" si="3"/>
        <v>0</v>
      </c>
      <c r="Q91" t="str">
        <f t="shared" si="4"/>
        <v>0</v>
      </c>
    </row>
    <row r="92">
      <c r="A92" s="4" t="s">
        <v>191</v>
      </c>
      <c r="B92" s="4" t="s">
        <v>23</v>
      </c>
      <c r="C92" s="4" t="s">
        <v>192</v>
      </c>
      <c r="F92" s="4">
        <v>1.0</v>
      </c>
      <c r="G92" s="4">
        <v>9.0</v>
      </c>
      <c r="N92" t="str">
        <f t="shared" si="1"/>
        <v>0</v>
      </c>
      <c r="O92" t="str">
        <f t="shared" si="2"/>
        <v>1</v>
      </c>
      <c r="P92" t="str">
        <f t="shared" si="3"/>
        <v>0</v>
      </c>
      <c r="Q92" t="str">
        <f t="shared" si="4"/>
        <v>0</v>
      </c>
    </row>
    <row r="93">
      <c r="A93" s="4" t="s">
        <v>193</v>
      </c>
      <c r="B93" s="4" t="s">
        <v>23</v>
      </c>
      <c r="C93" s="4" t="s">
        <v>194</v>
      </c>
      <c r="F93" s="4">
        <v>1.0</v>
      </c>
      <c r="G93" s="4">
        <v>16.0</v>
      </c>
      <c r="N93" t="str">
        <f t="shared" si="1"/>
        <v>0</v>
      </c>
      <c r="O93" t="str">
        <f t="shared" si="2"/>
        <v>1</v>
      </c>
      <c r="P93" t="str">
        <f t="shared" si="3"/>
        <v>0</v>
      </c>
      <c r="Q93" t="str">
        <f t="shared" si="4"/>
        <v>0</v>
      </c>
    </row>
    <row r="94">
      <c r="A94" s="4" t="s">
        <v>195</v>
      </c>
      <c r="B94" s="4" t="s">
        <v>23</v>
      </c>
      <c r="C94" s="4" t="s">
        <v>196</v>
      </c>
      <c r="F94" s="4">
        <v>3.0</v>
      </c>
      <c r="G94" s="4">
        <v>24.0</v>
      </c>
      <c r="N94" t="str">
        <f t="shared" si="1"/>
        <v>0</v>
      </c>
      <c r="O94" t="str">
        <f t="shared" si="2"/>
        <v>1</v>
      </c>
      <c r="P94" t="str">
        <f t="shared" si="3"/>
        <v>0</v>
      </c>
      <c r="Q94" t="str">
        <f t="shared" si="4"/>
        <v>0</v>
      </c>
    </row>
    <row r="95">
      <c r="A95" s="4" t="s">
        <v>195</v>
      </c>
      <c r="B95" s="4" t="s">
        <v>23</v>
      </c>
      <c r="C95" s="4" t="s">
        <v>197</v>
      </c>
      <c r="F95" s="4">
        <v>1.0</v>
      </c>
      <c r="G95" s="4">
        <v>24.0</v>
      </c>
      <c r="N95" t="str">
        <f t="shared" si="1"/>
        <v>0</v>
      </c>
      <c r="O95" t="str">
        <f t="shared" si="2"/>
        <v>1</v>
      </c>
      <c r="P95" t="str">
        <f t="shared" si="3"/>
        <v>0</v>
      </c>
      <c r="Q95" t="str">
        <f t="shared" si="4"/>
        <v>0</v>
      </c>
    </row>
    <row r="96">
      <c r="A96" s="4" t="s">
        <v>198</v>
      </c>
      <c r="B96" s="4" t="s">
        <v>23</v>
      </c>
      <c r="C96" s="4" t="s">
        <v>199</v>
      </c>
      <c r="F96" s="4">
        <v>4.0</v>
      </c>
      <c r="G96" s="4">
        <v>16.0</v>
      </c>
      <c r="N96" t="str">
        <f t="shared" si="1"/>
        <v>0</v>
      </c>
      <c r="O96" t="str">
        <f t="shared" si="2"/>
        <v>1</v>
      </c>
      <c r="P96" t="str">
        <f t="shared" si="3"/>
        <v>0</v>
      </c>
      <c r="Q96" t="str">
        <f t="shared" si="4"/>
        <v>0</v>
      </c>
    </row>
    <row r="97">
      <c r="A97" s="4" t="s">
        <v>200</v>
      </c>
      <c r="B97" s="4" t="s">
        <v>23</v>
      </c>
      <c r="C97" s="4" t="s">
        <v>201</v>
      </c>
      <c r="F97" s="4">
        <v>16.0</v>
      </c>
      <c r="G97" s="4">
        <v>468.0</v>
      </c>
      <c r="N97" t="str">
        <f t="shared" si="1"/>
        <v>0</v>
      </c>
      <c r="O97" t="str">
        <f t="shared" si="2"/>
        <v>1</v>
      </c>
      <c r="P97" t="str">
        <f t="shared" si="3"/>
        <v>0</v>
      </c>
      <c r="Q97" t="str">
        <f t="shared" si="4"/>
        <v>0</v>
      </c>
    </row>
    <row r="98">
      <c r="A98" s="4" t="s">
        <v>202</v>
      </c>
      <c r="B98" s="4" t="s">
        <v>23</v>
      </c>
      <c r="C98" s="4" t="s">
        <v>203</v>
      </c>
      <c r="F98" s="4">
        <v>5.0</v>
      </c>
      <c r="G98" s="4">
        <v>19.0</v>
      </c>
      <c r="N98" t="str">
        <f t="shared" si="1"/>
        <v>0</v>
      </c>
      <c r="O98" t="str">
        <f t="shared" si="2"/>
        <v>1</v>
      </c>
      <c r="P98" t="str">
        <f t="shared" si="3"/>
        <v>0</v>
      </c>
      <c r="Q98" t="str">
        <f t="shared" si="4"/>
        <v>0</v>
      </c>
    </row>
    <row r="99">
      <c r="A99" s="4" t="s">
        <v>204</v>
      </c>
      <c r="B99" s="4" t="s">
        <v>23</v>
      </c>
      <c r="C99" s="4" t="s">
        <v>205</v>
      </c>
      <c r="F99" s="4">
        <v>1.0</v>
      </c>
      <c r="G99" s="4">
        <v>50.0</v>
      </c>
      <c r="N99" t="str">
        <f t="shared" si="1"/>
        <v>0</v>
      </c>
      <c r="O99" t="str">
        <f t="shared" si="2"/>
        <v>1</v>
      </c>
      <c r="P99" t="str">
        <f t="shared" si="3"/>
        <v>0</v>
      </c>
      <c r="Q99" t="str">
        <f t="shared" si="4"/>
        <v>0</v>
      </c>
    </row>
    <row r="100">
      <c r="A100" s="4" t="s">
        <v>206</v>
      </c>
      <c r="B100" s="4" t="s">
        <v>23</v>
      </c>
      <c r="C100" s="4" t="s">
        <v>207</v>
      </c>
      <c r="F100" s="4">
        <v>14.0</v>
      </c>
      <c r="G100" s="4">
        <v>56.0</v>
      </c>
      <c r="N100" t="str">
        <f t="shared" si="1"/>
        <v>0</v>
      </c>
      <c r="O100" t="str">
        <f t="shared" si="2"/>
        <v>1</v>
      </c>
      <c r="P100" t="str">
        <f t="shared" si="3"/>
        <v>0</v>
      </c>
      <c r="Q100" t="str">
        <f t="shared" si="4"/>
        <v>0</v>
      </c>
    </row>
    <row r="101">
      <c r="N101" t="str">
        <f t="shared" si="1"/>
        <v>0</v>
      </c>
      <c r="O101" t="str">
        <f t="shared" si="2"/>
        <v>0</v>
      </c>
      <c r="P101" t="str">
        <f t="shared" si="3"/>
        <v>0</v>
      </c>
      <c r="Q101" t="str">
        <f t="shared" si="4"/>
        <v>0</v>
      </c>
    </row>
    <row r="102">
      <c r="A102" s="4" t="s">
        <v>208</v>
      </c>
      <c r="B102" s="4" t="s">
        <v>209</v>
      </c>
      <c r="C102" s="4" t="s">
        <v>210</v>
      </c>
      <c r="H102" s="4">
        <v>1.0</v>
      </c>
      <c r="I102" s="4">
        <v>11.0</v>
      </c>
      <c r="N102" t="str">
        <f t="shared" si="1"/>
        <v>0</v>
      </c>
      <c r="O102" t="str">
        <f t="shared" si="2"/>
        <v>0</v>
      </c>
      <c r="P102" t="str">
        <f t="shared" si="3"/>
        <v>0</v>
      </c>
      <c r="Q102" t="str">
        <f t="shared" si="4"/>
        <v>0</v>
      </c>
    </row>
    <row r="103">
      <c r="A103" s="4" t="s">
        <v>211</v>
      </c>
      <c r="B103" s="4" t="s">
        <v>190</v>
      </c>
      <c r="C103" s="4" t="s">
        <v>212</v>
      </c>
      <c r="H103" s="4">
        <v>7.0</v>
      </c>
      <c r="I103" s="4">
        <v>0.0</v>
      </c>
      <c r="N103" t="str">
        <f t="shared" si="1"/>
        <v>0</v>
      </c>
      <c r="O103" t="str">
        <f t="shared" si="2"/>
        <v>0</v>
      </c>
      <c r="P103" t="str">
        <f t="shared" si="3"/>
        <v>0</v>
      </c>
      <c r="Q103" t="str">
        <f t="shared" si="4"/>
        <v>0</v>
      </c>
    </row>
    <row r="104">
      <c r="A104" s="4" t="s">
        <v>213</v>
      </c>
      <c r="B104" s="4" t="s">
        <v>23</v>
      </c>
      <c r="C104" s="4" t="s">
        <v>214</v>
      </c>
      <c r="H104" s="4">
        <v>2.0</v>
      </c>
      <c r="I104" s="4">
        <v>15.0</v>
      </c>
      <c r="N104" t="str">
        <f t="shared" si="1"/>
        <v>0</v>
      </c>
      <c r="O104" t="str">
        <f t="shared" si="2"/>
        <v>0</v>
      </c>
      <c r="P104" t="str">
        <f t="shared" si="3"/>
        <v>1</v>
      </c>
      <c r="Q104" t="str">
        <f t="shared" si="4"/>
        <v>0</v>
      </c>
    </row>
    <row r="105">
      <c r="A105" s="4" t="s">
        <v>215</v>
      </c>
      <c r="B105" s="4" t="s">
        <v>23</v>
      </c>
      <c r="C105" s="4" t="s">
        <v>216</v>
      </c>
      <c r="H105" s="4">
        <v>4.0</v>
      </c>
      <c r="I105" s="4">
        <v>38.0</v>
      </c>
      <c r="N105" t="str">
        <f t="shared" si="1"/>
        <v>0</v>
      </c>
      <c r="O105" t="str">
        <f t="shared" si="2"/>
        <v>0</v>
      </c>
      <c r="P105" t="str">
        <f t="shared" si="3"/>
        <v>1</v>
      </c>
      <c r="Q105" t="str">
        <f t="shared" si="4"/>
        <v>0</v>
      </c>
    </row>
    <row r="106">
      <c r="A106" s="4" t="s">
        <v>217</v>
      </c>
      <c r="B106" s="4" t="s">
        <v>23</v>
      </c>
      <c r="C106" s="4" t="s">
        <v>218</v>
      </c>
      <c r="H106" s="4">
        <v>12.0</v>
      </c>
      <c r="I106" s="4">
        <v>43.0</v>
      </c>
      <c r="N106" t="str">
        <f t="shared" si="1"/>
        <v>0</v>
      </c>
      <c r="O106" t="str">
        <f t="shared" si="2"/>
        <v>0</v>
      </c>
      <c r="P106" t="str">
        <f t="shared" si="3"/>
        <v>1</v>
      </c>
      <c r="Q106" t="str">
        <f t="shared" si="4"/>
        <v>0</v>
      </c>
    </row>
    <row r="107">
      <c r="A107" s="4" t="s">
        <v>219</v>
      </c>
      <c r="B107" s="4" t="s">
        <v>23</v>
      </c>
      <c r="C107" s="4" t="s">
        <v>220</v>
      </c>
      <c r="H107" s="4">
        <v>7.0</v>
      </c>
      <c r="I107" s="4">
        <v>34.0</v>
      </c>
      <c r="N107" t="str">
        <f t="shared" si="1"/>
        <v>0</v>
      </c>
      <c r="O107" t="str">
        <f t="shared" si="2"/>
        <v>0</v>
      </c>
      <c r="P107" t="str">
        <f t="shared" si="3"/>
        <v>1</v>
      </c>
      <c r="Q107" t="str">
        <f t="shared" si="4"/>
        <v>0</v>
      </c>
    </row>
    <row r="108">
      <c r="A108" s="4" t="s">
        <v>221</v>
      </c>
      <c r="B108" s="4" t="s">
        <v>23</v>
      </c>
      <c r="C108" s="4" t="s">
        <v>222</v>
      </c>
      <c r="H108" s="4">
        <v>9.0</v>
      </c>
      <c r="I108" s="4">
        <v>60.0</v>
      </c>
      <c r="N108" t="str">
        <f t="shared" si="1"/>
        <v>0</v>
      </c>
      <c r="O108" t="str">
        <f t="shared" si="2"/>
        <v>0</v>
      </c>
      <c r="P108" t="str">
        <f t="shared" si="3"/>
        <v>1</v>
      </c>
      <c r="Q108" t="str">
        <f t="shared" si="4"/>
        <v>0</v>
      </c>
    </row>
    <row r="109">
      <c r="A109" s="4" t="s">
        <v>223</v>
      </c>
      <c r="B109" s="4" t="s">
        <v>23</v>
      </c>
      <c r="C109" s="4" t="s">
        <v>224</v>
      </c>
      <c r="H109" s="4">
        <v>1.0</v>
      </c>
      <c r="I109" s="4">
        <v>60.0</v>
      </c>
      <c r="N109" t="str">
        <f t="shared" si="1"/>
        <v>0</v>
      </c>
      <c r="O109" t="str">
        <f t="shared" si="2"/>
        <v>0</v>
      </c>
      <c r="P109" t="str">
        <f t="shared" si="3"/>
        <v>1</v>
      </c>
      <c r="Q109" t="str">
        <f t="shared" si="4"/>
        <v>0</v>
      </c>
    </row>
    <row r="110">
      <c r="A110" s="4" t="s">
        <v>225</v>
      </c>
      <c r="B110" s="4" t="s">
        <v>23</v>
      </c>
      <c r="C110" s="4" t="s">
        <v>226</v>
      </c>
      <c r="H110" s="4">
        <v>12.0</v>
      </c>
      <c r="I110" s="4">
        <v>139.0</v>
      </c>
      <c r="N110" t="str">
        <f t="shared" si="1"/>
        <v>0</v>
      </c>
      <c r="O110" t="str">
        <f t="shared" si="2"/>
        <v>0</v>
      </c>
      <c r="P110" t="str">
        <f t="shared" si="3"/>
        <v>1</v>
      </c>
      <c r="Q110" t="str">
        <f t="shared" si="4"/>
        <v>0</v>
      </c>
    </row>
    <row r="111">
      <c r="A111" s="4" t="s">
        <v>227</v>
      </c>
      <c r="B111" s="4" t="s">
        <v>23</v>
      </c>
      <c r="C111" s="4" t="s">
        <v>228</v>
      </c>
      <c r="H111" s="4">
        <v>9.0</v>
      </c>
      <c r="I111" s="4">
        <v>43.0</v>
      </c>
      <c r="N111" t="str">
        <f t="shared" si="1"/>
        <v>0</v>
      </c>
      <c r="O111" t="str">
        <f t="shared" si="2"/>
        <v>0</v>
      </c>
      <c r="P111" t="str">
        <f t="shared" si="3"/>
        <v>1</v>
      </c>
      <c r="Q111" t="str">
        <f t="shared" si="4"/>
        <v>0</v>
      </c>
    </row>
    <row r="112">
      <c r="A112" s="4" t="s">
        <v>229</v>
      </c>
      <c r="B112" s="4" t="s">
        <v>23</v>
      </c>
      <c r="C112" s="4" t="s">
        <v>230</v>
      </c>
      <c r="H112" s="4">
        <v>1.0</v>
      </c>
      <c r="I112" s="4">
        <v>61.0</v>
      </c>
      <c r="N112" t="str">
        <f t="shared" si="1"/>
        <v>0</v>
      </c>
      <c r="O112" t="str">
        <f t="shared" si="2"/>
        <v>0</v>
      </c>
      <c r="P112" t="str">
        <f t="shared" si="3"/>
        <v>1</v>
      </c>
      <c r="Q112" t="str">
        <f t="shared" si="4"/>
        <v>0</v>
      </c>
    </row>
    <row r="113">
      <c r="A113" s="4" t="s">
        <v>231</v>
      </c>
      <c r="B113" s="4" t="s">
        <v>23</v>
      </c>
      <c r="C113" s="4" t="s">
        <v>232</v>
      </c>
      <c r="H113" s="4">
        <v>3.0</v>
      </c>
      <c r="I113" s="4">
        <v>75.0</v>
      </c>
      <c r="N113" t="str">
        <f t="shared" si="1"/>
        <v>0</v>
      </c>
      <c r="O113" t="str">
        <f t="shared" si="2"/>
        <v>0</v>
      </c>
      <c r="P113" t="str">
        <f t="shared" si="3"/>
        <v>1</v>
      </c>
      <c r="Q113" t="str">
        <f t="shared" si="4"/>
        <v>0</v>
      </c>
    </row>
    <row r="114">
      <c r="A114" s="4" t="s">
        <v>233</v>
      </c>
      <c r="B114" s="4" t="s">
        <v>23</v>
      </c>
      <c r="C114" s="4" t="s">
        <v>234</v>
      </c>
      <c r="H114" s="4">
        <v>8.0</v>
      </c>
      <c r="I114" s="4">
        <v>4.0</v>
      </c>
      <c r="N114" t="str">
        <f t="shared" si="1"/>
        <v>0</v>
      </c>
      <c r="O114" t="str">
        <f t="shared" si="2"/>
        <v>0</v>
      </c>
      <c r="P114" t="str">
        <f t="shared" si="3"/>
        <v>1</v>
      </c>
      <c r="Q114" t="str">
        <f t="shared" si="4"/>
        <v>0</v>
      </c>
    </row>
    <row r="115">
      <c r="N115" t="str">
        <f t="shared" si="1"/>
        <v>0</v>
      </c>
      <c r="O115" t="str">
        <f t="shared" si="2"/>
        <v>0</v>
      </c>
      <c r="P115" t="str">
        <f t="shared" si="3"/>
        <v>0</v>
      </c>
      <c r="Q115" t="str">
        <f t="shared" si="4"/>
        <v>0</v>
      </c>
    </row>
    <row r="116">
      <c r="A116" s="4" t="s">
        <v>229</v>
      </c>
      <c r="B116" s="4" t="s">
        <v>235</v>
      </c>
      <c r="C116" s="4" t="s">
        <v>230</v>
      </c>
      <c r="J116" s="4">
        <v>1.0</v>
      </c>
      <c r="K116" s="4">
        <v>0.0</v>
      </c>
      <c r="N116" t="str">
        <f t="shared" si="1"/>
        <v>0</v>
      </c>
      <c r="O116" t="str">
        <f t="shared" si="2"/>
        <v>0</v>
      </c>
      <c r="P116" t="str">
        <f t="shared" si="3"/>
        <v>0</v>
      </c>
      <c r="Q116" t="str">
        <f t="shared" si="4"/>
        <v>0</v>
      </c>
    </row>
    <row r="117">
      <c r="A117" s="4" t="s">
        <v>208</v>
      </c>
      <c r="B117" s="4" t="s">
        <v>209</v>
      </c>
      <c r="C117" s="4" t="s">
        <v>236</v>
      </c>
      <c r="J117" s="4">
        <v>1.0</v>
      </c>
      <c r="K117" s="4">
        <v>11.0</v>
      </c>
      <c r="N117" t="str">
        <f t="shared" si="1"/>
        <v>0</v>
      </c>
      <c r="O117" t="str">
        <f t="shared" si="2"/>
        <v>0</v>
      </c>
      <c r="P117" t="str">
        <f t="shared" si="3"/>
        <v>0</v>
      </c>
      <c r="Q117" t="str">
        <f t="shared" si="4"/>
        <v>0</v>
      </c>
    </row>
    <row r="118">
      <c r="A118" s="4" t="s">
        <v>237</v>
      </c>
      <c r="B118" s="4" t="s">
        <v>238</v>
      </c>
      <c r="C118" s="4" t="s">
        <v>216</v>
      </c>
      <c r="J118" s="4">
        <v>8.0</v>
      </c>
      <c r="K118" s="4">
        <v>0.0</v>
      </c>
      <c r="N118" t="str">
        <f t="shared" si="1"/>
        <v>0</v>
      </c>
      <c r="O118" t="str">
        <f t="shared" si="2"/>
        <v>0</v>
      </c>
      <c r="P118" t="str">
        <f t="shared" si="3"/>
        <v>0</v>
      </c>
      <c r="Q118" t="str">
        <f t="shared" si="4"/>
        <v>0</v>
      </c>
    </row>
    <row r="119">
      <c r="A119" s="4" t="s">
        <v>231</v>
      </c>
      <c r="B119" s="4" t="s">
        <v>190</v>
      </c>
      <c r="C119" s="4" t="s">
        <v>232</v>
      </c>
      <c r="J119" s="4">
        <v>7.0</v>
      </c>
      <c r="K119" s="4">
        <v>0.0</v>
      </c>
      <c r="N119" t="str">
        <f t="shared" si="1"/>
        <v>0</v>
      </c>
      <c r="O119" t="str">
        <f t="shared" si="2"/>
        <v>0</v>
      </c>
      <c r="P119" t="str">
        <f t="shared" si="3"/>
        <v>0</v>
      </c>
      <c r="Q119" t="str">
        <f t="shared" si="4"/>
        <v>0</v>
      </c>
    </row>
    <row r="120">
      <c r="A120" s="4" t="s">
        <v>239</v>
      </c>
      <c r="B120" s="4" t="s">
        <v>23</v>
      </c>
      <c r="C120" s="4" t="s">
        <v>218</v>
      </c>
      <c r="J120" s="4">
        <v>16.0</v>
      </c>
      <c r="K120" s="4">
        <v>43.0</v>
      </c>
      <c r="N120" t="str">
        <f t="shared" si="1"/>
        <v>0</v>
      </c>
      <c r="O120" t="str">
        <f t="shared" si="2"/>
        <v>0</v>
      </c>
      <c r="P120" t="str">
        <f t="shared" si="3"/>
        <v>0</v>
      </c>
      <c r="Q120" t="str">
        <f t="shared" si="4"/>
        <v>1</v>
      </c>
    </row>
    <row r="121">
      <c r="A121" s="4" t="s">
        <v>240</v>
      </c>
      <c r="B121" s="4" t="s">
        <v>23</v>
      </c>
      <c r="C121" s="4" t="s">
        <v>228</v>
      </c>
      <c r="J121" s="4">
        <v>13.0</v>
      </c>
      <c r="K121" s="4">
        <v>43.0</v>
      </c>
      <c r="N121" t="str">
        <f t="shared" si="1"/>
        <v>0</v>
      </c>
      <c r="O121" t="str">
        <f t="shared" si="2"/>
        <v>0</v>
      </c>
      <c r="P121" t="str">
        <f t="shared" si="3"/>
        <v>0</v>
      </c>
      <c r="Q121" t="str">
        <f t="shared" si="4"/>
        <v>1</v>
      </c>
    </row>
    <row r="122">
      <c r="A122" s="4" t="s">
        <v>241</v>
      </c>
      <c r="B122" s="4" t="s">
        <v>23</v>
      </c>
      <c r="C122" s="4" t="s">
        <v>242</v>
      </c>
      <c r="J122" s="4">
        <v>13.0</v>
      </c>
      <c r="K122" s="4">
        <v>61.0</v>
      </c>
      <c r="N122" t="str">
        <f t="shared" si="1"/>
        <v>0</v>
      </c>
      <c r="O122" t="str">
        <f t="shared" si="2"/>
        <v>0</v>
      </c>
      <c r="P122" t="str">
        <f t="shared" si="3"/>
        <v>0</v>
      </c>
      <c r="Q122" t="str">
        <f t="shared" si="4"/>
        <v>1</v>
      </c>
    </row>
    <row r="123">
      <c r="A123" s="4" t="s">
        <v>243</v>
      </c>
      <c r="B123" s="4" t="s">
        <v>23</v>
      </c>
      <c r="C123" s="4" t="s">
        <v>234</v>
      </c>
      <c r="J123" s="4">
        <v>8.0</v>
      </c>
      <c r="K123" s="4">
        <v>4.0</v>
      </c>
      <c r="N123" t="str">
        <f t="shared" si="1"/>
        <v>0</v>
      </c>
      <c r="O123" t="str">
        <f t="shared" si="2"/>
        <v>0</v>
      </c>
      <c r="P123" t="str">
        <f t="shared" si="3"/>
        <v>0</v>
      </c>
      <c r="Q123" t="str">
        <f t="shared" si="4"/>
        <v>1</v>
      </c>
    </row>
    <row r="124">
      <c r="A124" s="4" t="s">
        <v>211</v>
      </c>
      <c r="B124" s="4" t="s">
        <v>23</v>
      </c>
      <c r="C124" s="4" t="s">
        <v>212</v>
      </c>
      <c r="J124" s="4">
        <v>11.0</v>
      </c>
      <c r="K124" s="4">
        <v>55.0</v>
      </c>
      <c r="N124" t="str">
        <f t="shared" si="1"/>
        <v>0</v>
      </c>
      <c r="O124" t="str">
        <f t="shared" si="2"/>
        <v>0</v>
      </c>
      <c r="P124" t="str">
        <f t="shared" si="3"/>
        <v>0</v>
      </c>
      <c r="Q124" t="str">
        <f t="shared" si="4"/>
        <v>1</v>
      </c>
    </row>
    <row r="125">
      <c r="N125" t="str">
        <f t="shared" si="1"/>
        <v>0</v>
      </c>
      <c r="O125" t="str">
        <f t="shared" si="2"/>
        <v>0</v>
      </c>
      <c r="P125" t="str">
        <f t="shared" si="3"/>
        <v>0</v>
      </c>
      <c r="Q125" t="str">
        <f t="shared" si="4"/>
        <v>0</v>
      </c>
    </row>
    <row r="126">
      <c r="A126" s="4" t="s">
        <v>244</v>
      </c>
      <c r="B126" s="4" t="s">
        <v>23</v>
      </c>
      <c r="C126" s="4" t="s">
        <v>245</v>
      </c>
      <c r="H126" s="4">
        <v>4.0</v>
      </c>
      <c r="I126" s="4">
        <v>8.0</v>
      </c>
      <c r="J126" s="4">
        <v>4.0</v>
      </c>
      <c r="K126" s="4">
        <v>8.0</v>
      </c>
      <c r="N126" t="str">
        <f t="shared" si="1"/>
        <v>0</v>
      </c>
      <c r="O126" t="str">
        <f t="shared" si="2"/>
        <v>0</v>
      </c>
      <c r="P126" t="str">
        <f t="shared" si="3"/>
        <v>1</v>
      </c>
      <c r="Q126" t="str">
        <f t="shared" si="4"/>
        <v>1</v>
      </c>
    </row>
    <row r="127">
      <c r="A127" s="4" t="s">
        <v>246</v>
      </c>
      <c r="B127" s="4" t="s">
        <v>23</v>
      </c>
      <c r="C127" s="4" t="s">
        <v>247</v>
      </c>
      <c r="H127" s="4">
        <v>13.0</v>
      </c>
      <c r="I127" s="4">
        <v>15.0</v>
      </c>
      <c r="J127" s="4">
        <v>17.0</v>
      </c>
      <c r="K127" s="4">
        <v>15.0</v>
      </c>
      <c r="N127" t="str">
        <f t="shared" si="1"/>
        <v>0</v>
      </c>
      <c r="O127" t="str">
        <f t="shared" si="2"/>
        <v>0</v>
      </c>
      <c r="P127" t="str">
        <f t="shared" si="3"/>
        <v>1</v>
      </c>
      <c r="Q127" t="str">
        <f t="shared" si="4"/>
        <v>1</v>
      </c>
    </row>
    <row r="128">
      <c r="A128" s="4" t="s">
        <v>248</v>
      </c>
      <c r="B128" s="4" t="s">
        <v>23</v>
      </c>
      <c r="C128" s="4" t="s">
        <v>249</v>
      </c>
      <c r="H128" s="4">
        <v>14.0</v>
      </c>
      <c r="I128" s="4">
        <v>81.0</v>
      </c>
      <c r="J128" s="4">
        <v>18.0</v>
      </c>
      <c r="K128" s="4">
        <v>81.0</v>
      </c>
      <c r="N128" t="str">
        <f t="shared" si="1"/>
        <v>0</v>
      </c>
      <c r="O128" t="str">
        <f t="shared" si="2"/>
        <v>0</v>
      </c>
      <c r="P128" t="str">
        <f t="shared" si="3"/>
        <v>1</v>
      </c>
      <c r="Q128" t="str">
        <f t="shared" si="4"/>
        <v>1</v>
      </c>
    </row>
    <row r="129">
      <c r="A129" s="4" t="s">
        <v>250</v>
      </c>
      <c r="B129" s="4" t="s">
        <v>23</v>
      </c>
      <c r="C129" s="4" t="s">
        <v>251</v>
      </c>
      <c r="H129" s="4">
        <v>15.0</v>
      </c>
      <c r="I129" s="4">
        <v>60.0</v>
      </c>
      <c r="J129" s="4">
        <v>19.0</v>
      </c>
      <c r="K129" s="4">
        <v>60.0</v>
      </c>
      <c r="N129" t="str">
        <f t="shared" si="1"/>
        <v>0</v>
      </c>
      <c r="O129" t="str">
        <f t="shared" si="2"/>
        <v>0</v>
      </c>
      <c r="P129" t="str">
        <f t="shared" si="3"/>
        <v>1</v>
      </c>
      <c r="Q129" t="str">
        <f t="shared" si="4"/>
        <v>1</v>
      </c>
    </row>
    <row r="130">
      <c r="A130" s="4" t="s">
        <v>252</v>
      </c>
      <c r="B130" s="4" t="s">
        <v>23</v>
      </c>
      <c r="C130" s="4" t="s">
        <v>253</v>
      </c>
      <c r="H130" s="4">
        <v>4.0</v>
      </c>
      <c r="I130" s="4">
        <v>28.0</v>
      </c>
      <c r="J130" s="4">
        <v>8.0</v>
      </c>
      <c r="K130" s="4">
        <v>28.0</v>
      </c>
      <c r="N130" t="str">
        <f t="shared" si="1"/>
        <v>0</v>
      </c>
      <c r="O130" t="str">
        <f t="shared" si="2"/>
        <v>0</v>
      </c>
      <c r="P130" t="str">
        <f t="shared" si="3"/>
        <v>1</v>
      </c>
      <c r="Q130" t="str">
        <f t="shared" si="4"/>
        <v>1</v>
      </c>
    </row>
    <row r="131">
      <c r="A131" s="4" t="s">
        <v>254</v>
      </c>
      <c r="B131" s="4" t="s">
        <v>23</v>
      </c>
      <c r="C131" s="4" t="s">
        <v>255</v>
      </c>
      <c r="H131" s="4">
        <v>12.0</v>
      </c>
      <c r="I131" s="4">
        <v>100.0</v>
      </c>
      <c r="J131" s="4">
        <v>16.0</v>
      </c>
      <c r="K131" s="4">
        <v>100.0</v>
      </c>
      <c r="N131" t="str">
        <f t="shared" si="1"/>
        <v>0</v>
      </c>
      <c r="O131" t="str">
        <f t="shared" si="2"/>
        <v>0</v>
      </c>
      <c r="P131" t="str">
        <f t="shared" si="3"/>
        <v>1</v>
      </c>
      <c r="Q131" t="str">
        <f t="shared" si="4"/>
        <v>1</v>
      </c>
    </row>
    <row r="132">
      <c r="A132" s="4" t="s">
        <v>256</v>
      </c>
      <c r="B132" s="4" t="s">
        <v>23</v>
      </c>
      <c r="C132" s="4" t="s">
        <v>257</v>
      </c>
      <c r="H132" s="4">
        <v>5.0</v>
      </c>
      <c r="I132" s="4">
        <v>34.0</v>
      </c>
      <c r="J132" s="4">
        <v>5.0</v>
      </c>
      <c r="K132" s="4">
        <v>34.0</v>
      </c>
      <c r="N132" t="str">
        <f t="shared" si="1"/>
        <v>0</v>
      </c>
      <c r="O132" t="str">
        <f t="shared" si="2"/>
        <v>0</v>
      </c>
      <c r="P132" t="str">
        <f t="shared" si="3"/>
        <v>1</v>
      </c>
      <c r="Q132" t="str">
        <f t="shared" si="4"/>
        <v>1</v>
      </c>
    </row>
    <row r="133">
      <c r="A133" s="4" t="s">
        <v>258</v>
      </c>
      <c r="B133" s="4" t="s">
        <v>23</v>
      </c>
      <c r="C133" s="4" t="s">
        <v>259</v>
      </c>
      <c r="H133" s="4">
        <v>3.0</v>
      </c>
      <c r="I133" s="4">
        <v>0.0</v>
      </c>
      <c r="J133" s="4">
        <v>7.0</v>
      </c>
      <c r="K133" s="4">
        <v>17.0</v>
      </c>
      <c r="N133" t="str">
        <f t="shared" si="1"/>
        <v>0</v>
      </c>
      <c r="O133" t="str">
        <f t="shared" si="2"/>
        <v>0</v>
      </c>
      <c r="P133" t="str">
        <f t="shared" si="3"/>
        <v>0</v>
      </c>
      <c r="Q133" t="str">
        <f t="shared" si="4"/>
        <v>1</v>
      </c>
    </row>
    <row r="134">
      <c r="A134" s="4" t="s">
        <v>260</v>
      </c>
      <c r="B134" s="4" t="s">
        <v>23</v>
      </c>
      <c r="C134" s="4" t="s">
        <v>261</v>
      </c>
      <c r="H134" s="4">
        <v>12.0</v>
      </c>
      <c r="I134" s="4">
        <v>23.0</v>
      </c>
      <c r="J134" s="4">
        <v>16.0</v>
      </c>
      <c r="K134" s="4">
        <v>23.0</v>
      </c>
      <c r="N134" t="str">
        <f t="shared" si="1"/>
        <v>0</v>
      </c>
      <c r="O134" t="str">
        <f t="shared" si="2"/>
        <v>0</v>
      </c>
      <c r="P134" t="str">
        <f t="shared" si="3"/>
        <v>1</v>
      </c>
      <c r="Q134" t="str">
        <f t="shared" si="4"/>
        <v>1</v>
      </c>
    </row>
    <row r="135">
      <c r="A135" s="4" t="s">
        <v>262</v>
      </c>
      <c r="B135" s="4" t="s">
        <v>23</v>
      </c>
      <c r="C135" s="4" t="s">
        <v>263</v>
      </c>
      <c r="H135" s="4">
        <v>8.0</v>
      </c>
      <c r="I135" s="4">
        <v>61.0</v>
      </c>
      <c r="J135" s="4">
        <v>12.0</v>
      </c>
      <c r="K135" s="4">
        <v>61.0</v>
      </c>
      <c r="N135" t="str">
        <f t="shared" si="1"/>
        <v>0</v>
      </c>
      <c r="O135" t="str">
        <f t="shared" si="2"/>
        <v>0</v>
      </c>
      <c r="P135" t="str">
        <f t="shared" si="3"/>
        <v>1</v>
      </c>
      <c r="Q135" t="str">
        <f t="shared" si="4"/>
        <v>1</v>
      </c>
    </row>
    <row r="136">
      <c r="A136" s="4" t="s">
        <v>264</v>
      </c>
      <c r="B136" s="4" t="s">
        <v>23</v>
      </c>
      <c r="C136" s="4" t="s">
        <v>265</v>
      </c>
      <c r="H136" s="4">
        <v>11.0</v>
      </c>
      <c r="I136" s="4">
        <v>11.0</v>
      </c>
      <c r="J136" s="4">
        <v>15.0</v>
      </c>
      <c r="K136" s="4">
        <v>11.0</v>
      </c>
      <c r="N136" t="str">
        <f t="shared" si="1"/>
        <v>0</v>
      </c>
      <c r="O136" t="str">
        <f t="shared" si="2"/>
        <v>0</v>
      </c>
      <c r="P136" t="str">
        <f t="shared" si="3"/>
        <v>1</v>
      </c>
      <c r="Q136" t="str">
        <f t="shared" si="4"/>
        <v>1</v>
      </c>
    </row>
    <row r="137">
      <c r="A137" s="4" t="s">
        <v>266</v>
      </c>
      <c r="B137" s="4" t="s">
        <v>23</v>
      </c>
      <c r="C137" s="4" t="s">
        <v>267</v>
      </c>
      <c r="H137" s="4">
        <v>6.0</v>
      </c>
      <c r="I137" s="4">
        <v>25.0</v>
      </c>
      <c r="J137" s="4">
        <v>10.0</v>
      </c>
      <c r="K137" s="4">
        <v>24.0</v>
      </c>
      <c r="N137" t="str">
        <f t="shared" si="1"/>
        <v>0</v>
      </c>
      <c r="O137" t="str">
        <f t="shared" si="2"/>
        <v>0</v>
      </c>
      <c r="P137" t="str">
        <f t="shared" si="3"/>
        <v>1</v>
      </c>
      <c r="Q137" t="str">
        <f t="shared" si="4"/>
        <v>1</v>
      </c>
    </row>
    <row r="138">
      <c r="A138" s="4" t="s">
        <v>268</v>
      </c>
      <c r="B138" s="4" t="s">
        <v>23</v>
      </c>
      <c r="C138" s="4" t="s">
        <v>269</v>
      </c>
      <c r="H138" s="4">
        <v>1.0</v>
      </c>
      <c r="I138" s="4">
        <v>41.0</v>
      </c>
      <c r="J138" s="4">
        <v>1.0</v>
      </c>
      <c r="K138" s="4">
        <v>41.0</v>
      </c>
      <c r="N138" t="str">
        <f t="shared" si="1"/>
        <v>0</v>
      </c>
      <c r="O138" t="str">
        <f t="shared" si="2"/>
        <v>0</v>
      </c>
      <c r="P138" t="str">
        <f t="shared" si="3"/>
        <v>1</v>
      </c>
      <c r="Q138" t="str">
        <f t="shared" si="4"/>
        <v>1</v>
      </c>
    </row>
    <row r="139">
      <c r="A139" s="4" t="s">
        <v>270</v>
      </c>
      <c r="B139" s="4" t="s">
        <v>23</v>
      </c>
      <c r="C139" s="4" t="s">
        <v>271</v>
      </c>
      <c r="H139" s="4">
        <v>5.0</v>
      </c>
      <c r="I139" s="4">
        <v>68.0</v>
      </c>
      <c r="J139" s="4">
        <v>5.0</v>
      </c>
      <c r="K139" s="4">
        <v>68.0</v>
      </c>
      <c r="N139" t="str">
        <f t="shared" si="1"/>
        <v>0</v>
      </c>
      <c r="O139" t="str">
        <f t="shared" si="2"/>
        <v>0</v>
      </c>
      <c r="P139" t="str">
        <f t="shared" si="3"/>
        <v>1</v>
      </c>
      <c r="Q139" t="str">
        <f t="shared" si="4"/>
        <v>1</v>
      </c>
    </row>
    <row r="140">
      <c r="A140" s="4" t="s">
        <v>272</v>
      </c>
      <c r="B140" s="4" t="s">
        <v>23</v>
      </c>
      <c r="C140" s="4" t="s">
        <v>273</v>
      </c>
      <c r="H140" s="4">
        <v>13.0</v>
      </c>
      <c r="I140" s="4">
        <v>13.0</v>
      </c>
      <c r="J140" s="4">
        <v>17.0</v>
      </c>
      <c r="K140" s="4">
        <v>13.0</v>
      </c>
      <c r="N140" t="str">
        <f t="shared" si="1"/>
        <v>0</v>
      </c>
      <c r="O140" t="str">
        <f t="shared" si="2"/>
        <v>0</v>
      </c>
      <c r="P140" t="str">
        <f t="shared" si="3"/>
        <v>1</v>
      </c>
      <c r="Q140" t="str">
        <f t="shared" si="4"/>
        <v>1</v>
      </c>
    </row>
    <row r="141">
      <c r="A141" s="4" t="s">
        <v>274</v>
      </c>
      <c r="B141" s="4" t="s">
        <v>23</v>
      </c>
      <c r="C141" s="4" t="s">
        <v>275</v>
      </c>
      <c r="H141" s="4">
        <v>9.0</v>
      </c>
      <c r="I141" s="4">
        <v>10.0</v>
      </c>
      <c r="J141" s="4">
        <v>13.0</v>
      </c>
      <c r="K141" s="4">
        <v>10.0</v>
      </c>
      <c r="N141" t="str">
        <f t="shared" si="1"/>
        <v>0</v>
      </c>
      <c r="O141" t="str">
        <f t="shared" si="2"/>
        <v>0</v>
      </c>
      <c r="P141" t="str">
        <f t="shared" si="3"/>
        <v>1</v>
      </c>
      <c r="Q141" t="str">
        <f t="shared" si="4"/>
        <v>1</v>
      </c>
    </row>
    <row r="142">
      <c r="A142" s="4" t="s">
        <v>276</v>
      </c>
      <c r="B142" s="4" t="s">
        <v>23</v>
      </c>
      <c r="C142" s="4" t="s">
        <v>277</v>
      </c>
      <c r="H142" s="4">
        <v>8.0</v>
      </c>
      <c r="I142" s="4">
        <v>61.0</v>
      </c>
      <c r="J142" s="4">
        <v>12.0</v>
      </c>
      <c r="K142" s="4">
        <v>61.0</v>
      </c>
      <c r="N142" t="str">
        <f t="shared" si="1"/>
        <v>0</v>
      </c>
      <c r="O142" t="str">
        <f t="shared" si="2"/>
        <v>0</v>
      </c>
      <c r="P142" t="str">
        <f t="shared" si="3"/>
        <v>1</v>
      </c>
      <c r="Q142" t="str">
        <f t="shared" si="4"/>
        <v>1</v>
      </c>
    </row>
    <row r="143">
      <c r="A143" s="4" t="s">
        <v>278</v>
      </c>
      <c r="B143" s="4" t="s">
        <v>23</v>
      </c>
      <c r="C143" s="4" t="s">
        <v>279</v>
      </c>
      <c r="H143" s="4">
        <v>11.0</v>
      </c>
      <c r="I143" s="4">
        <v>2.0</v>
      </c>
      <c r="J143" s="4">
        <v>15.0</v>
      </c>
      <c r="K143" s="4">
        <v>2.0</v>
      </c>
      <c r="N143" t="str">
        <f t="shared" si="1"/>
        <v>0</v>
      </c>
      <c r="O143" t="str">
        <f t="shared" si="2"/>
        <v>0</v>
      </c>
      <c r="P143" t="str">
        <f t="shared" si="3"/>
        <v>1</v>
      </c>
      <c r="Q143" t="str">
        <f t="shared" si="4"/>
        <v>1</v>
      </c>
    </row>
    <row r="144">
      <c r="A144" s="4" t="s">
        <v>280</v>
      </c>
      <c r="B144" s="4" t="s">
        <v>23</v>
      </c>
      <c r="C144" s="4" t="s">
        <v>281</v>
      </c>
      <c r="H144" s="4">
        <v>4.0</v>
      </c>
      <c r="I144" s="4">
        <v>13.0</v>
      </c>
      <c r="J144" s="4">
        <v>8.0</v>
      </c>
      <c r="K144" s="4">
        <v>13.0</v>
      </c>
      <c r="N144" t="str">
        <f t="shared" si="1"/>
        <v>0</v>
      </c>
      <c r="O144" t="str">
        <f t="shared" si="2"/>
        <v>0</v>
      </c>
      <c r="P144" t="str">
        <f t="shared" si="3"/>
        <v>1</v>
      </c>
      <c r="Q144" t="str">
        <f t="shared" si="4"/>
        <v>1</v>
      </c>
    </row>
    <row r="145">
      <c r="A145" s="4" t="s">
        <v>282</v>
      </c>
      <c r="B145" s="4" t="s">
        <v>23</v>
      </c>
      <c r="C145" s="4" t="s">
        <v>283</v>
      </c>
      <c r="H145" s="4">
        <v>4.0</v>
      </c>
      <c r="I145" s="4">
        <v>12.0</v>
      </c>
      <c r="J145" s="4">
        <v>8.0</v>
      </c>
      <c r="K145" s="4">
        <v>12.0</v>
      </c>
      <c r="N145" t="str">
        <f t="shared" si="1"/>
        <v>0</v>
      </c>
      <c r="O145" t="str">
        <f t="shared" si="2"/>
        <v>0</v>
      </c>
      <c r="P145" t="str">
        <f t="shared" si="3"/>
        <v>1</v>
      </c>
      <c r="Q145" t="str">
        <f t="shared" si="4"/>
        <v>1</v>
      </c>
    </row>
    <row r="146">
      <c r="A146" s="4" t="s">
        <v>284</v>
      </c>
      <c r="B146" s="4" t="s">
        <v>23</v>
      </c>
      <c r="C146" s="4" t="s">
        <v>285</v>
      </c>
      <c r="H146" s="4">
        <v>4.0</v>
      </c>
      <c r="I146" s="4">
        <v>14.0</v>
      </c>
      <c r="J146" s="4">
        <v>4.0</v>
      </c>
      <c r="K146" s="4">
        <v>14.0</v>
      </c>
      <c r="N146" t="str">
        <f t="shared" si="1"/>
        <v>0</v>
      </c>
      <c r="O146" t="str">
        <f t="shared" si="2"/>
        <v>0</v>
      </c>
      <c r="P146" t="str">
        <f t="shared" si="3"/>
        <v>1</v>
      </c>
      <c r="Q146" t="str">
        <f t="shared" si="4"/>
        <v>1</v>
      </c>
    </row>
    <row r="147">
      <c r="A147" s="4" t="s">
        <v>286</v>
      </c>
      <c r="B147" s="4" t="s">
        <v>23</v>
      </c>
      <c r="C147" s="4" t="s">
        <v>287</v>
      </c>
      <c r="H147" s="4">
        <v>9.0</v>
      </c>
      <c r="I147" s="4">
        <v>60.0</v>
      </c>
      <c r="J147" s="4">
        <v>13.0</v>
      </c>
      <c r="K147" s="4">
        <v>60.0</v>
      </c>
      <c r="N147" t="str">
        <f t="shared" si="1"/>
        <v>0</v>
      </c>
      <c r="O147" t="str">
        <f t="shared" si="2"/>
        <v>0</v>
      </c>
      <c r="P147" t="str">
        <f t="shared" si="3"/>
        <v>1</v>
      </c>
      <c r="Q147" t="str">
        <f t="shared" si="4"/>
        <v>1</v>
      </c>
    </row>
    <row r="148">
      <c r="A148" s="4" t="s">
        <v>288</v>
      </c>
      <c r="B148" s="4" t="s">
        <v>23</v>
      </c>
      <c r="C148" s="4" t="s">
        <v>289</v>
      </c>
      <c r="H148" s="4">
        <v>4.0</v>
      </c>
      <c r="I148" s="4">
        <v>51.0</v>
      </c>
      <c r="J148" s="4">
        <v>5.0</v>
      </c>
      <c r="K148" s="4">
        <v>51.0</v>
      </c>
      <c r="N148" t="str">
        <f t="shared" si="1"/>
        <v>0</v>
      </c>
      <c r="O148" t="str">
        <f t="shared" si="2"/>
        <v>0</v>
      </c>
      <c r="P148" t="str">
        <f t="shared" si="3"/>
        <v>1</v>
      </c>
      <c r="Q148" t="str">
        <f t="shared" si="4"/>
        <v>1</v>
      </c>
    </row>
    <row r="149">
      <c r="A149" s="4" t="s">
        <v>290</v>
      </c>
      <c r="B149" s="4" t="s">
        <v>23</v>
      </c>
      <c r="C149" s="4" t="s">
        <v>291</v>
      </c>
      <c r="H149" s="4">
        <v>2.0</v>
      </c>
      <c r="I149" s="4">
        <v>62.0</v>
      </c>
      <c r="J149" s="4">
        <v>2.0</v>
      </c>
      <c r="K149" s="4">
        <v>62.0</v>
      </c>
      <c r="N149" t="str">
        <f t="shared" si="1"/>
        <v>0</v>
      </c>
      <c r="O149" t="str">
        <f t="shared" si="2"/>
        <v>0</v>
      </c>
      <c r="P149" t="str">
        <f t="shared" si="3"/>
        <v>1</v>
      </c>
      <c r="Q149" t="str">
        <f t="shared" si="4"/>
        <v>1</v>
      </c>
    </row>
    <row r="150">
      <c r="A150" s="4" t="s">
        <v>292</v>
      </c>
      <c r="B150" s="4" t="s">
        <v>23</v>
      </c>
      <c r="C150" s="4" t="s">
        <v>293</v>
      </c>
      <c r="H150" s="4">
        <v>7.0</v>
      </c>
      <c r="I150" s="4">
        <v>17.0</v>
      </c>
      <c r="J150" s="4">
        <v>8.0</v>
      </c>
      <c r="K150" s="4">
        <v>17.0</v>
      </c>
      <c r="N150" t="str">
        <f t="shared" si="1"/>
        <v>0</v>
      </c>
      <c r="O150" t="str">
        <f t="shared" si="2"/>
        <v>0</v>
      </c>
      <c r="P150" t="str">
        <f t="shared" si="3"/>
        <v>1</v>
      </c>
      <c r="Q150" t="str">
        <f t="shared" si="4"/>
        <v>1</v>
      </c>
    </row>
    <row r="151">
      <c r="A151" s="4" t="s">
        <v>294</v>
      </c>
      <c r="B151" s="4" t="s">
        <v>23</v>
      </c>
      <c r="C151" s="4" t="s">
        <v>295</v>
      </c>
      <c r="H151" s="4">
        <v>16.0</v>
      </c>
      <c r="I151" s="4">
        <v>11.0</v>
      </c>
      <c r="J151" s="4">
        <v>20.0</v>
      </c>
      <c r="K151" s="4">
        <v>11.0</v>
      </c>
      <c r="N151" t="str">
        <f t="shared" si="1"/>
        <v>0</v>
      </c>
      <c r="O151" t="str">
        <f t="shared" si="2"/>
        <v>0</v>
      </c>
      <c r="P151" t="str">
        <f t="shared" si="3"/>
        <v>1</v>
      </c>
      <c r="Q151" t="str">
        <f t="shared" si="4"/>
        <v>1</v>
      </c>
    </row>
    <row r="152">
      <c r="A152" s="4" t="s">
        <v>296</v>
      </c>
      <c r="B152" s="4" t="s">
        <v>23</v>
      </c>
      <c r="C152" s="4" t="s">
        <v>297</v>
      </c>
      <c r="H152" s="4">
        <v>7.0</v>
      </c>
      <c r="I152" s="4">
        <v>91.0</v>
      </c>
      <c r="J152" s="4">
        <v>11.0</v>
      </c>
      <c r="K152" s="4">
        <v>91.0</v>
      </c>
      <c r="N152" t="str">
        <f t="shared" si="1"/>
        <v>0</v>
      </c>
      <c r="O152" t="str">
        <f t="shared" si="2"/>
        <v>0</v>
      </c>
      <c r="P152" t="str">
        <f t="shared" si="3"/>
        <v>1</v>
      </c>
      <c r="Q152" t="str">
        <f t="shared" si="4"/>
        <v>1</v>
      </c>
    </row>
    <row r="153">
      <c r="A153" s="4" t="s">
        <v>298</v>
      </c>
      <c r="B153" s="4" t="s">
        <v>23</v>
      </c>
      <c r="C153" s="4" t="s">
        <v>299</v>
      </c>
      <c r="H153" s="4">
        <v>1.0</v>
      </c>
      <c r="I153" s="4">
        <v>1.0</v>
      </c>
      <c r="J153" s="4">
        <v>1.0</v>
      </c>
      <c r="K153" s="4">
        <v>1.0</v>
      </c>
      <c r="N153" t="str">
        <f t="shared" si="1"/>
        <v>0</v>
      </c>
      <c r="O153" t="str">
        <f t="shared" si="2"/>
        <v>0</v>
      </c>
      <c r="P153" t="str">
        <f t="shared" si="3"/>
        <v>1</v>
      </c>
      <c r="Q153" t="str">
        <f t="shared" si="4"/>
        <v>1</v>
      </c>
    </row>
    <row r="154">
      <c r="A154" s="4" t="s">
        <v>300</v>
      </c>
      <c r="B154" s="4" t="s">
        <v>23</v>
      </c>
      <c r="C154" s="4" t="s">
        <v>301</v>
      </c>
      <c r="H154" s="4">
        <v>9.0</v>
      </c>
      <c r="I154" s="4">
        <v>19.0</v>
      </c>
      <c r="J154" s="4">
        <v>13.0</v>
      </c>
      <c r="K154" s="4">
        <v>19.0</v>
      </c>
      <c r="N154" t="str">
        <f t="shared" si="1"/>
        <v>0</v>
      </c>
      <c r="O154" t="str">
        <f t="shared" si="2"/>
        <v>0</v>
      </c>
      <c r="P154" t="str">
        <f t="shared" si="3"/>
        <v>1</v>
      </c>
      <c r="Q154" t="str">
        <f t="shared" si="4"/>
        <v>1</v>
      </c>
    </row>
    <row r="155">
      <c r="A155" s="4" t="s">
        <v>302</v>
      </c>
      <c r="B155" s="4" t="s">
        <v>23</v>
      </c>
      <c r="C155" s="4" t="s">
        <v>303</v>
      </c>
      <c r="H155" s="4">
        <v>7.0</v>
      </c>
      <c r="I155" s="4">
        <v>21.0</v>
      </c>
      <c r="J155" s="4">
        <v>11.0</v>
      </c>
      <c r="K155" s="4">
        <v>21.0</v>
      </c>
      <c r="N155" t="str">
        <f t="shared" si="1"/>
        <v>0</v>
      </c>
      <c r="O155" t="str">
        <f t="shared" si="2"/>
        <v>0</v>
      </c>
      <c r="P155" t="str">
        <f t="shared" si="3"/>
        <v>1</v>
      </c>
      <c r="Q155" t="str">
        <f t="shared" si="4"/>
        <v>1</v>
      </c>
    </row>
    <row r="156">
      <c r="A156" s="4" t="s">
        <v>304</v>
      </c>
      <c r="B156" s="4" t="s">
        <v>23</v>
      </c>
      <c r="C156" s="4" t="s">
        <v>305</v>
      </c>
      <c r="H156" s="4">
        <v>14.0</v>
      </c>
      <c r="I156" s="4">
        <v>56.0</v>
      </c>
      <c r="J156" s="4">
        <v>18.0</v>
      </c>
      <c r="K156" s="4">
        <v>56.0</v>
      </c>
      <c r="N156" t="str">
        <f t="shared" si="1"/>
        <v>0</v>
      </c>
      <c r="O156" t="str">
        <f t="shared" si="2"/>
        <v>0</v>
      </c>
      <c r="P156" t="str">
        <f t="shared" si="3"/>
        <v>1</v>
      </c>
      <c r="Q156" t="str">
        <f t="shared" si="4"/>
        <v>1</v>
      </c>
    </row>
    <row r="157">
      <c r="A157" s="4" t="s">
        <v>306</v>
      </c>
      <c r="B157" s="4" t="s">
        <v>23</v>
      </c>
      <c r="C157" s="4" t="s">
        <v>307</v>
      </c>
      <c r="H157" s="4">
        <v>5.0</v>
      </c>
      <c r="I157" s="4">
        <v>58.0</v>
      </c>
      <c r="J157" s="4">
        <v>6.0</v>
      </c>
      <c r="K157" s="4">
        <v>14.0</v>
      </c>
      <c r="N157" t="str">
        <f t="shared" si="1"/>
        <v>0</v>
      </c>
      <c r="O157" t="str">
        <f t="shared" si="2"/>
        <v>0</v>
      </c>
      <c r="P157" t="str">
        <f t="shared" si="3"/>
        <v>1</v>
      </c>
      <c r="Q157" t="str">
        <f t="shared" si="4"/>
        <v>1</v>
      </c>
    </row>
    <row r="158">
      <c r="A158" s="4" t="s">
        <v>308</v>
      </c>
      <c r="B158" s="4" t="s">
        <v>23</v>
      </c>
      <c r="C158" s="4" t="s">
        <v>309</v>
      </c>
      <c r="H158" s="4">
        <v>4.0</v>
      </c>
      <c r="I158" s="4">
        <v>20.0</v>
      </c>
      <c r="J158" s="4">
        <v>8.0</v>
      </c>
      <c r="K158" s="4">
        <v>20.0</v>
      </c>
      <c r="N158" t="str">
        <f t="shared" si="1"/>
        <v>0</v>
      </c>
      <c r="O158" t="str">
        <f t="shared" si="2"/>
        <v>0</v>
      </c>
      <c r="P158" t="str">
        <f t="shared" si="3"/>
        <v>1</v>
      </c>
      <c r="Q158" t="str">
        <f t="shared" si="4"/>
        <v>1</v>
      </c>
    </row>
    <row r="159">
      <c r="A159" s="4" t="s">
        <v>310</v>
      </c>
      <c r="B159" s="4" t="s">
        <v>23</v>
      </c>
      <c r="C159" s="4" t="s">
        <v>311</v>
      </c>
      <c r="H159" s="4">
        <v>15.0</v>
      </c>
      <c r="I159" s="4">
        <v>14.0</v>
      </c>
      <c r="J159" s="4">
        <v>19.0</v>
      </c>
      <c r="K159" s="4">
        <v>14.0</v>
      </c>
      <c r="N159" t="str">
        <f t="shared" si="1"/>
        <v>0</v>
      </c>
      <c r="O159" t="str">
        <f t="shared" si="2"/>
        <v>0</v>
      </c>
      <c r="P159" t="str">
        <f t="shared" si="3"/>
        <v>1</v>
      </c>
      <c r="Q159" t="str">
        <f t="shared" si="4"/>
        <v>1</v>
      </c>
    </row>
    <row r="160">
      <c r="A160" s="4" t="s">
        <v>312</v>
      </c>
      <c r="B160" s="4" t="s">
        <v>23</v>
      </c>
      <c r="C160" s="4" t="s">
        <v>313</v>
      </c>
      <c r="H160" s="4">
        <v>9.0</v>
      </c>
      <c r="I160" s="4">
        <v>35.0</v>
      </c>
      <c r="J160" s="4">
        <v>13.0</v>
      </c>
      <c r="K160" s="4">
        <v>35.0</v>
      </c>
      <c r="N160" t="str">
        <f t="shared" si="1"/>
        <v>0</v>
      </c>
      <c r="O160" t="str">
        <f t="shared" si="2"/>
        <v>0</v>
      </c>
      <c r="P160" t="str">
        <f t="shared" si="3"/>
        <v>1</v>
      </c>
      <c r="Q160" t="str">
        <f t="shared" si="4"/>
        <v>1</v>
      </c>
    </row>
    <row r="161">
      <c r="A161" s="4" t="s">
        <v>314</v>
      </c>
      <c r="B161" s="4" t="s">
        <v>23</v>
      </c>
      <c r="C161" s="4" t="s">
        <v>315</v>
      </c>
      <c r="H161" s="4">
        <v>11.0</v>
      </c>
      <c r="I161" s="4">
        <v>12.0</v>
      </c>
      <c r="J161" s="4">
        <v>15.0</v>
      </c>
      <c r="K161" s="4">
        <v>12.0</v>
      </c>
      <c r="N161" t="str">
        <f t="shared" si="1"/>
        <v>0</v>
      </c>
      <c r="O161" t="str">
        <f t="shared" si="2"/>
        <v>0</v>
      </c>
      <c r="P161" t="str">
        <f t="shared" si="3"/>
        <v>1</v>
      </c>
      <c r="Q161" t="str">
        <f t="shared" si="4"/>
        <v>1</v>
      </c>
    </row>
    <row r="162">
      <c r="A162" s="4" t="s">
        <v>316</v>
      </c>
      <c r="B162" s="4" t="s">
        <v>23</v>
      </c>
      <c r="C162" s="4" t="s">
        <v>317</v>
      </c>
      <c r="H162" s="4">
        <v>8.0</v>
      </c>
      <c r="I162" s="4">
        <v>38.0</v>
      </c>
      <c r="J162" s="4">
        <v>12.0</v>
      </c>
      <c r="K162" s="4">
        <v>38.0</v>
      </c>
      <c r="N162" t="str">
        <f t="shared" si="1"/>
        <v>0</v>
      </c>
      <c r="O162" t="str">
        <f t="shared" si="2"/>
        <v>0</v>
      </c>
      <c r="P162" t="str">
        <f t="shared" si="3"/>
        <v>1</v>
      </c>
      <c r="Q162" t="str">
        <f t="shared" si="4"/>
        <v>1</v>
      </c>
    </row>
    <row r="163">
      <c r="A163" s="4" t="s">
        <v>318</v>
      </c>
      <c r="B163" s="4" t="s">
        <v>23</v>
      </c>
      <c r="C163" s="4" t="s">
        <v>319</v>
      </c>
      <c r="H163" s="4">
        <v>11.0</v>
      </c>
      <c r="I163" s="4">
        <v>10.0</v>
      </c>
      <c r="J163" s="4">
        <v>15.0</v>
      </c>
      <c r="K163" s="4">
        <v>10.0</v>
      </c>
      <c r="N163" t="str">
        <f t="shared" si="1"/>
        <v>0</v>
      </c>
      <c r="O163" t="str">
        <f t="shared" si="2"/>
        <v>0</v>
      </c>
      <c r="P163" t="str">
        <f t="shared" si="3"/>
        <v>1</v>
      </c>
      <c r="Q163" t="str">
        <f t="shared" si="4"/>
        <v>1</v>
      </c>
    </row>
    <row r="164">
      <c r="A164" s="4" t="s">
        <v>320</v>
      </c>
      <c r="B164" s="4" t="s">
        <v>23</v>
      </c>
      <c r="C164" s="4" t="s">
        <v>321</v>
      </c>
      <c r="H164" s="4">
        <v>5.0</v>
      </c>
      <c r="I164" s="4">
        <v>21.0</v>
      </c>
      <c r="J164" s="4">
        <v>9.0</v>
      </c>
      <c r="K164" s="4">
        <v>21.0</v>
      </c>
      <c r="N164" t="str">
        <f t="shared" si="1"/>
        <v>0</v>
      </c>
      <c r="O164" t="str">
        <f t="shared" si="2"/>
        <v>0</v>
      </c>
      <c r="P164" t="str">
        <f t="shared" si="3"/>
        <v>1</v>
      </c>
      <c r="Q164" t="str">
        <f t="shared" si="4"/>
        <v>1</v>
      </c>
    </row>
    <row r="165">
      <c r="A165" s="4" t="s">
        <v>322</v>
      </c>
      <c r="B165" s="4" t="s">
        <v>23</v>
      </c>
      <c r="C165" s="4" t="s">
        <v>323</v>
      </c>
      <c r="H165" s="4">
        <v>11.0</v>
      </c>
      <c r="I165" s="4">
        <v>8.0</v>
      </c>
      <c r="J165" s="4">
        <v>15.0</v>
      </c>
      <c r="K165" s="4">
        <v>8.0</v>
      </c>
      <c r="N165" t="str">
        <f t="shared" si="1"/>
        <v>0</v>
      </c>
      <c r="O165" t="str">
        <f t="shared" si="2"/>
        <v>0</v>
      </c>
      <c r="P165" t="str">
        <f t="shared" si="3"/>
        <v>1</v>
      </c>
      <c r="Q165" t="str">
        <f t="shared" si="4"/>
        <v>1</v>
      </c>
    </row>
    <row r="166">
      <c r="A166" s="4" t="s">
        <v>324</v>
      </c>
      <c r="B166" s="4" t="s">
        <v>23</v>
      </c>
      <c r="C166" s="4" t="s">
        <v>325</v>
      </c>
      <c r="H166" s="4">
        <v>8.0</v>
      </c>
      <c r="I166" s="4">
        <v>19.0</v>
      </c>
      <c r="J166" s="4">
        <v>12.0</v>
      </c>
      <c r="K166" s="4">
        <v>19.0</v>
      </c>
      <c r="N166" t="str">
        <f t="shared" si="1"/>
        <v>0</v>
      </c>
      <c r="O166" t="str">
        <f t="shared" si="2"/>
        <v>0</v>
      </c>
      <c r="P166" t="str">
        <f t="shared" si="3"/>
        <v>1</v>
      </c>
      <c r="Q166" t="str">
        <f t="shared" si="4"/>
        <v>1</v>
      </c>
    </row>
    <row r="167">
      <c r="A167" s="4" t="s">
        <v>326</v>
      </c>
      <c r="B167" s="4" t="s">
        <v>23</v>
      </c>
      <c r="C167" s="4" t="s">
        <v>327</v>
      </c>
      <c r="H167" s="4">
        <v>15.0</v>
      </c>
      <c r="I167" s="4">
        <v>15.0</v>
      </c>
      <c r="J167" s="4">
        <v>19.0</v>
      </c>
      <c r="K167" s="4">
        <v>15.0</v>
      </c>
      <c r="N167" t="str">
        <f t="shared" si="1"/>
        <v>0</v>
      </c>
      <c r="O167" t="str">
        <f t="shared" si="2"/>
        <v>0</v>
      </c>
      <c r="P167" t="str">
        <f t="shared" si="3"/>
        <v>1</v>
      </c>
      <c r="Q167" t="str">
        <f t="shared" si="4"/>
        <v>1</v>
      </c>
    </row>
    <row r="168">
      <c r="A168" s="4" t="s">
        <v>328</v>
      </c>
      <c r="B168" s="4" t="s">
        <v>23</v>
      </c>
      <c r="C168" s="4" t="s">
        <v>329</v>
      </c>
      <c r="H168" s="4">
        <v>8.0</v>
      </c>
      <c r="I168" s="4">
        <v>13.0</v>
      </c>
      <c r="J168" s="4">
        <v>9.0</v>
      </c>
      <c r="K168" s="4">
        <v>13.0</v>
      </c>
      <c r="N168" t="str">
        <f t="shared" si="1"/>
        <v>0</v>
      </c>
      <c r="O168" t="str">
        <f t="shared" si="2"/>
        <v>0</v>
      </c>
      <c r="P168" t="str">
        <f t="shared" si="3"/>
        <v>1</v>
      </c>
      <c r="Q168" t="str">
        <f t="shared" si="4"/>
        <v>1</v>
      </c>
    </row>
    <row r="169">
      <c r="A169" s="4" t="s">
        <v>330</v>
      </c>
      <c r="B169" s="4" t="s">
        <v>23</v>
      </c>
      <c r="C169" s="4" t="s">
        <v>331</v>
      </c>
      <c r="H169" s="4">
        <v>5.0</v>
      </c>
      <c r="I169" s="4">
        <v>45.0</v>
      </c>
      <c r="J169" s="4">
        <v>9.0</v>
      </c>
      <c r="K169" s="4">
        <v>45.0</v>
      </c>
      <c r="N169" t="str">
        <f t="shared" si="1"/>
        <v>0</v>
      </c>
      <c r="O169" t="str">
        <f t="shared" si="2"/>
        <v>0</v>
      </c>
      <c r="P169" t="str">
        <f t="shared" si="3"/>
        <v>1</v>
      </c>
      <c r="Q169" t="str">
        <f t="shared" si="4"/>
        <v>1</v>
      </c>
    </row>
    <row r="170">
      <c r="A170" s="4" t="s">
        <v>332</v>
      </c>
      <c r="B170" s="4" t="s">
        <v>23</v>
      </c>
      <c r="C170" s="4" t="s">
        <v>333</v>
      </c>
      <c r="H170" s="4">
        <v>12.0</v>
      </c>
      <c r="I170" s="4">
        <v>2.0</v>
      </c>
      <c r="J170" s="4">
        <v>16.0</v>
      </c>
      <c r="K170" s="4">
        <v>2.0</v>
      </c>
      <c r="N170" t="str">
        <f t="shared" si="1"/>
        <v>0</v>
      </c>
      <c r="O170" t="str">
        <f t="shared" si="2"/>
        <v>0</v>
      </c>
      <c r="P170" t="str">
        <f t="shared" si="3"/>
        <v>1</v>
      </c>
      <c r="Q170" t="str">
        <f t="shared" si="4"/>
        <v>1</v>
      </c>
    </row>
    <row r="171">
      <c r="A171" s="4" t="s">
        <v>334</v>
      </c>
      <c r="B171" s="4" t="s">
        <v>23</v>
      </c>
      <c r="C171" s="4" t="s">
        <v>335</v>
      </c>
      <c r="H171" s="4">
        <v>11.0</v>
      </c>
      <c r="I171" s="4">
        <v>8.0</v>
      </c>
      <c r="J171" s="4">
        <v>15.0</v>
      </c>
      <c r="K171" s="4">
        <v>8.0</v>
      </c>
      <c r="N171" t="str">
        <f t="shared" si="1"/>
        <v>0</v>
      </c>
      <c r="O171" t="str">
        <f t="shared" si="2"/>
        <v>0</v>
      </c>
      <c r="P171" t="str">
        <f t="shared" si="3"/>
        <v>1</v>
      </c>
      <c r="Q171" t="str">
        <f t="shared" si="4"/>
        <v>1</v>
      </c>
    </row>
    <row r="172">
      <c r="A172" s="4" t="s">
        <v>336</v>
      </c>
      <c r="B172" s="4" t="s">
        <v>23</v>
      </c>
      <c r="C172" s="4" t="s">
        <v>337</v>
      </c>
      <c r="H172" s="4">
        <v>4.0</v>
      </c>
      <c r="I172" s="4">
        <v>33.0</v>
      </c>
      <c r="J172" s="4">
        <v>8.0</v>
      </c>
      <c r="K172" s="4">
        <v>33.0</v>
      </c>
      <c r="N172" t="str">
        <f t="shared" si="1"/>
        <v>0</v>
      </c>
      <c r="O172" t="str">
        <f t="shared" si="2"/>
        <v>0</v>
      </c>
      <c r="P172" t="str">
        <f t="shared" si="3"/>
        <v>1</v>
      </c>
      <c r="Q172" t="str">
        <f t="shared" si="4"/>
        <v>1</v>
      </c>
    </row>
    <row r="173">
      <c r="A173" s="4" t="s">
        <v>338</v>
      </c>
      <c r="B173" s="4" t="s">
        <v>23</v>
      </c>
      <c r="C173" s="4" t="s">
        <v>339</v>
      </c>
      <c r="H173" s="4">
        <v>10.0</v>
      </c>
      <c r="I173" s="4">
        <v>4.0</v>
      </c>
      <c r="J173" s="4">
        <v>10.0</v>
      </c>
      <c r="K173" s="4">
        <v>4.0</v>
      </c>
      <c r="N173" t="str">
        <f t="shared" si="1"/>
        <v>0</v>
      </c>
      <c r="O173" t="str">
        <f t="shared" si="2"/>
        <v>0</v>
      </c>
      <c r="P173" t="str">
        <f t="shared" si="3"/>
        <v>1</v>
      </c>
      <c r="Q173" t="str">
        <f t="shared" si="4"/>
        <v>1</v>
      </c>
    </row>
    <row r="174">
      <c r="A174" s="4" t="s">
        <v>340</v>
      </c>
      <c r="B174" s="4" t="s">
        <v>23</v>
      </c>
      <c r="C174" s="4" t="s">
        <v>341</v>
      </c>
      <c r="H174" s="4">
        <v>11.0</v>
      </c>
      <c r="I174" s="4">
        <v>2.0</v>
      </c>
      <c r="J174" s="4">
        <v>15.0</v>
      </c>
      <c r="K174" s="4">
        <v>2.0</v>
      </c>
      <c r="N174" t="str">
        <f t="shared" si="1"/>
        <v>0</v>
      </c>
      <c r="O174" t="str">
        <f t="shared" si="2"/>
        <v>0</v>
      </c>
      <c r="P174" t="str">
        <f t="shared" si="3"/>
        <v>1</v>
      </c>
      <c r="Q174" t="str">
        <f t="shared" si="4"/>
        <v>1</v>
      </c>
    </row>
    <row r="175">
      <c r="A175" s="4" t="s">
        <v>342</v>
      </c>
      <c r="B175" s="4" t="s">
        <v>23</v>
      </c>
      <c r="C175" s="4" t="s">
        <v>343</v>
      </c>
      <c r="H175" s="4">
        <v>5.0</v>
      </c>
      <c r="I175" s="4">
        <v>47.0</v>
      </c>
      <c r="J175" s="4">
        <v>5.0</v>
      </c>
      <c r="K175" s="4">
        <v>47.0</v>
      </c>
      <c r="N175" t="str">
        <f t="shared" si="1"/>
        <v>0</v>
      </c>
      <c r="O175" t="str">
        <f t="shared" si="2"/>
        <v>0</v>
      </c>
      <c r="P175" t="str">
        <f t="shared" si="3"/>
        <v>1</v>
      </c>
      <c r="Q175" t="str">
        <f t="shared" si="4"/>
        <v>1</v>
      </c>
    </row>
    <row r="176">
      <c r="A176" s="4" t="s">
        <v>344</v>
      </c>
      <c r="B176" s="4" t="s">
        <v>23</v>
      </c>
      <c r="C176" s="4" t="s">
        <v>345</v>
      </c>
      <c r="H176" s="4">
        <v>13.0</v>
      </c>
      <c r="I176" s="4">
        <v>19.0</v>
      </c>
      <c r="J176" s="4">
        <v>17.0</v>
      </c>
      <c r="K176" s="4">
        <v>19.0</v>
      </c>
      <c r="N176" t="str">
        <f t="shared" si="1"/>
        <v>0</v>
      </c>
      <c r="O176" t="str">
        <f t="shared" si="2"/>
        <v>0</v>
      </c>
      <c r="P176" t="str">
        <f t="shared" si="3"/>
        <v>1</v>
      </c>
      <c r="Q176" t="str">
        <f t="shared" si="4"/>
        <v>1</v>
      </c>
    </row>
    <row r="177">
      <c r="A177" s="4" t="s">
        <v>346</v>
      </c>
      <c r="B177" s="4" t="s">
        <v>23</v>
      </c>
      <c r="C177" s="4" t="s">
        <v>347</v>
      </c>
      <c r="H177" s="4">
        <v>7.0</v>
      </c>
      <c r="I177" s="4">
        <v>34.0</v>
      </c>
      <c r="J177" s="4">
        <v>11.0</v>
      </c>
      <c r="K177" s="4">
        <v>34.0</v>
      </c>
      <c r="N177" t="str">
        <f t="shared" si="1"/>
        <v>0</v>
      </c>
      <c r="O177" t="str">
        <f t="shared" si="2"/>
        <v>0</v>
      </c>
      <c r="P177" t="str">
        <f t="shared" si="3"/>
        <v>1</v>
      </c>
      <c r="Q177" t="str">
        <f t="shared" si="4"/>
        <v>1</v>
      </c>
    </row>
    <row r="178">
      <c r="A178" s="4" t="s">
        <v>348</v>
      </c>
      <c r="B178" s="4" t="s">
        <v>23</v>
      </c>
      <c r="C178" s="4" t="s">
        <v>349</v>
      </c>
      <c r="H178" s="4">
        <v>8.0</v>
      </c>
      <c r="I178" s="4">
        <v>9.0</v>
      </c>
      <c r="J178" s="4">
        <v>8.0</v>
      </c>
      <c r="K178" s="4">
        <v>9.0</v>
      </c>
      <c r="N178" t="str">
        <f t="shared" si="1"/>
        <v>0</v>
      </c>
      <c r="O178" t="str">
        <f t="shared" si="2"/>
        <v>0</v>
      </c>
      <c r="P178" t="str">
        <f t="shared" si="3"/>
        <v>1</v>
      </c>
      <c r="Q178" t="str">
        <f t="shared" si="4"/>
        <v>1</v>
      </c>
    </row>
    <row r="179">
      <c r="A179" s="4" t="s">
        <v>350</v>
      </c>
      <c r="B179" s="4" t="s">
        <v>23</v>
      </c>
      <c r="C179" s="4" t="s">
        <v>351</v>
      </c>
      <c r="H179" s="4">
        <v>9.0</v>
      </c>
      <c r="I179" s="4">
        <v>33.0</v>
      </c>
      <c r="J179" s="4">
        <v>13.0</v>
      </c>
      <c r="K179" s="4">
        <v>33.0</v>
      </c>
      <c r="N179" t="str">
        <f t="shared" si="1"/>
        <v>0</v>
      </c>
      <c r="O179" t="str">
        <f t="shared" si="2"/>
        <v>0</v>
      </c>
      <c r="P179" t="str">
        <f t="shared" si="3"/>
        <v>1</v>
      </c>
      <c r="Q179" t="str">
        <f t="shared" si="4"/>
        <v>1</v>
      </c>
    </row>
    <row r="180">
      <c r="A180" s="4" t="s">
        <v>352</v>
      </c>
      <c r="B180" s="4" t="s">
        <v>23</v>
      </c>
      <c r="C180" s="4" t="s">
        <v>353</v>
      </c>
      <c r="H180" s="4">
        <v>14.0</v>
      </c>
      <c r="I180" s="4">
        <v>12.0</v>
      </c>
      <c r="J180" s="4">
        <v>18.0</v>
      </c>
      <c r="K180" s="4">
        <v>12.0</v>
      </c>
      <c r="N180" t="str">
        <f t="shared" si="1"/>
        <v>0</v>
      </c>
      <c r="O180" t="str">
        <f t="shared" si="2"/>
        <v>0</v>
      </c>
      <c r="P180" t="str">
        <f t="shared" si="3"/>
        <v>1</v>
      </c>
      <c r="Q180" t="str">
        <f t="shared" si="4"/>
        <v>1</v>
      </c>
    </row>
    <row r="181">
      <c r="A181" s="4" t="s">
        <v>354</v>
      </c>
      <c r="B181" s="4" t="s">
        <v>23</v>
      </c>
      <c r="C181" s="4" t="s">
        <v>355</v>
      </c>
      <c r="H181" s="4">
        <v>8.0</v>
      </c>
      <c r="I181" s="4">
        <v>7.0</v>
      </c>
      <c r="J181" s="4">
        <v>12.0</v>
      </c>
      <c r="K181" s="4">
        <v>7.0</v>
      </c>
      <c r="N181" t="str">
        <f t="shared" si="1"/>
        <v>0</v>
      </c>
      <c r="O181" t="str">
        <f t="shared" si="2"/>
        <v>0</v>
      </c>
      <c r="P181" t="str">
        <f t="shared" si="3"/>
        <v>1</v>
      </c>
      <c r="Q181" t="str">
        <f t="shared" si="4"/>
        <v>1</v>
      </c>
    </row>
    <row r="182">
      <c r="A182" s="4" t="s">
        <v>356</v>
      </c>
      <c r="B182" s="4" t="s">
        <v>23</v>
      </c>
      <c r="C182" s="4" t="s">
        <v>357</v>
      </c>
      <c r="H182" s="4">
        <v>16.0</v>
      </c>
      <c r="I182" s="4">
        <v>6.0</v>
      </c>
      <c r="J182" s="4">
        <v>20.0</v>
      </c>
      <c r="K182" s="4">
        <v>6.0</v>
      </c>
      <c r="N182" t="str">
        <f t="shared" si="1"/>
        <v>0</v>
      </c>
      <c r="O182" t="str">
        <f t="shared" si="2"/>
        <v>0</v>
      </c>
      <c r="P182" t="str">
        <f t="shared" si="3"/>
        <v>1</v>
      </c>
      <c r="Q182" t="str">
        <f t="shared" si="4"/>
        <v>1</v>
      </c>
    </row>
    <row r="183">
      <c r="A183" s="4" t="s">
        <v>358</v>
      </c>
      <c r="B183" s="4" t="s">
        <v>23</v>
      </c>
      <c r="C183" s="4" t="s">
        <v>359</v>
      </c>
      <c r="H183" s="4">
        <v>6.0</v>
      </c>
      <c r="I183" s="4">
        <v>1.0</v>
      </c>
      <c r="J183" s="4">
        <v>10.0</v>
      </c>
      <c r="K183" s="4">
        <v>1.0</v>
      </c>
      <c r="N183" t="str">
        <f t="shared" si="1"/>
        <v>0</v>
      </c>
      <c r="O183" t="str">
        <f t="shared" si="2"/>
        <v>0</v>
      </c>
      <c r="P183" t="str">
        <f t="shared" si="3"/>
        <v>1</v>
      </c>
      <c r="Q183" t="str">
        <f t="shared" si="4"/>
        <v>1</v>
      </c>
    </row>
    <row r="184">
      <c r="A184" s="4" t="s">
        <v>360</v>
      </c>
      <c r="B184" s="4" t="s">
        <v>23</v>
      </c>
      <c r="C184" s="4" t="s">
        <v>361</v>
      </c>
      <c r="H184" s="4">
        <v>7.0</v>
      </c>
      <c r="I184" s="4">
        <v>37.0</v>
      </c>
      <c r="J184" s="4">
        <v>11.0</v>
      </c>
      <c r="K184" s="4">
        <v>37.0</v>
      </c>
      <c r="N184" t="str">
        <f t="shared" si="1"/>
        <v>0</v>
      </c>
      <c r="O184" t="str">
        <f t="shared" si="2"/>
        <v>0</v>
      </c>
      <c r="P184" t="str">
        <f t="shared" si="3"/>
        <v>1</v>
      </c>
      <c r="Q184" t="str">
        <f t="shared" si="4"/>
        <v>1</v>
      </c>
    </row>
    <row r="185">
      <c r="A185" s="4" t="s">
        <v>362</v>
      </c>
      <c r="B185" s="4" t="s">
        <v>23</v>
      </c>
      <c r="C185" s="4" t="s">
        <v>363</v>
      </c>
      <c r="H185" s="4">
        <v>6.0</v>
      </c>
      <c r="I185" s="4">
        <v>51.0</v>
      </c>
      <c r="J185" s="4">
        <v>7.0</v>
      </c>
      <c r="K185" s="4">
        <v>51.0</v>
      </c>
      <c r="N185" t="str">
        <f t="shared" si="1"/>
        <v>0</v>
      </c>
      <c r="O185" t="str">
        <f t="shared" si="2"/>
        <v>0</v>
      </c>
      <c r="P185" t="str">
        <f t="shared" si="3"/>
        <v>1</v>
      </c>
      <c r="Q185" t="str">
        <f t="shared" si="4"/>
        <v>1</v>
      </c>
    </row>
    <row r="186">
      <c r="A186" s="4" t="s">
        <v>364</v>
      </c>
      <c r="B186" s="4" t="s">
        <v>23</v>
      </c>
      <c r="C186" s="4" t="s">
        <v>365</v>
      </c>
      <c r="H186" s="4">
        <v>11.0</v>
      </c>
      <c r="I186" s="4">
        <v>57.0</v>
      </c>
      <c r="J186" s="4">
        <v>15.0</v>
      </c>
      <c r="K186" s="4">
        <v>57.0</v>
      </c>
      <c r="N186" t="str">
        <f t="shared" si="1"/>
        <v>0</v>
      </c>
      <c r="O186" t="str">
        <f t="shared" si="2"/>
        <v>0</v>
      </c>
      <c r="P186" t="str">
        <f t="shared" si="3"/>
        <v>1</v>
      </c>
      <c r="Q186" t="str">
        <f t="shared" si="4"/>
        <v>1</v>
      </c>
    </row>
    <row r="187">
      <c r="A187" s="4" t="s">
        <v>366</v>
      </c>
      <c r="B187" s="4" t="s">
        <v>23</v>
      </c>
      <c r="C187" s="4" t="s">
        <v>367</v>
      </c>
      <c r="H187" s="4">
        <v>9.0</v>
      </c>
      <c r="I187" s="4">
        <v>41.0</v>
      </c>
      <c r="J187" s="4">
        <v>13.0</v>
      </c>
      <c r="K187" s="4">
        <v>41.0</v>
      </c>
      <c r="N187" t="str">
        <f t="shared" si="1"/>
        <v>0</v>
      </c>
      <c r="O187" t="str">
        <f t="shared" si="2"/>
        <v>0</v>
      </c>
      <c r="P187" t="str">
        <f t="shared" si="3"/>
        <v>1</v>
      </c>
      <c r="Q187" t="str">
        <f t="shared" si="4"/>
        <v>1</v>
      </c>
    </row>
    <row r="188">
      <c r="A188" s="4" t="s">
        <v>368</v>
      </c>
      <c r="B188" s="4" t="s">
        <v>23</v>
      </c>
      <c r="C188" s="4" t="s">
        <v>369</v>
      </c>
      <c r="H188" s="4">
        <v>11.0</v>
      </c>
      <c r="I188" s="4">
        <v>18.0</v>
      </c>
      <c r="J188" s="4">
        <v>15.0</v>
      </c>
      <c r="K188" s="4">
        <v>18.0</v>
      </c>
      <c r="N188" t="str">
        <f t="shared" si="1"/>
        <v>0</v>
      </c>
      <c r="O188" t="str">
        <f t="shared" si="2"/>
        <v>0</v>
      </c>
      <c r="P188" t="str">
        <f t="shared" si="3"/>
        <v>1</v>
      </c>
      <c r="Q188" t="str">
        <f t="shared" si="4"/>
        <v>1</v>
      </c>
    </row>
    <row r="189">
      <c r="A189" s="4" t="s">
        <v>370</v>
      </c>
      <c r="B189" s="4" t="s">
        <v>23</v>
      </c>
      <c r="C189" s="4" t="s">
        <v>371</v>
      </c>
      <c r="H189" s="4">
        <v>11.0</v>
      </c>
      <c r="I189" s="4">
        <v>66.0</v>
      </c>
      <c r="J189" s="4">
        <v>15.0</v>
      </c>
      <c r="K189" s="4">
        <v>66.0</v>
      </c>
      <c r="N189" t="str">
        <f t="shared" si="1"/>
        <v>0</v>
      </c>
      <c r="O189" t="str">
        <f t="shared" si="2"/>
        <v>0</v>
      </c>
      <c r="P189" t="str">
        <f t="shared" si="3"/>
        <v>1</v>
      </c>
      <c r="Q189" t="str">
        <f t="shared" si="4"/>
        <v>1</v>
      </c>
    </row>
    <row r="190">
      <c r="A190" s="4" t="s">
        <v>372</v>
      </c>
      <c r="B190" s="4" t="s">
        <v>23</v>
      </c>
      <c r="C190" s="4" t="s">
        <v>373</v>
      </c>
      <c r="H190" s="4">
        <v>13.0</v>
      </c>
      <c r="I190" s="4">
        <v>22.0</v>
      </c>
      <c r="J190" s="4">
        <v>17.0</v>
      </c>
      <c r="K190" s="4">
        <v>22.0</v>
      </c>
      <c r="N190" t="str">
        <f t="shared" si="1"/>
        <v>0</v>
      </c>
      <c r="O190" t="str">
        <f t="shared" si="2"/>
        <v>0</v>
      </c>
      <c r="P190" t="str">
        <f t="shared" si="3"/>
        <v>1</v>
      </c>
      <c r="Q190" t="str">
        <f t="shared" si="4"/>
        <v>1</v>
      </c>
    </row>
    <row r="191">
      <c r="A191" s="4" t="s">
        <v>374</v>
      </c>
      <c r="B191" s="4" t="s">
        <v>23</v>
      </c>
      <c r="C191" s="4" t="s">
        <v>375</v>
      </c>
      <c r="H191" s="4">
        <v>11.0</v>
      </c>
      <c r="I191" s="4">
        <v>12.0</v>
      </c>
      <c r="J191" s="4">
        <v>15.0</v>
      </c>
      <c r="K191" s="4">
        <v>12.0</v>
      </c>
      <c r="N191" t="str">
        <f t="shared" si="1"/>
        <v>0</v>
      </c>
      <c r="O191" t="str">
        <f t="shared" si="2"/>
        <v>0</v>
      </c>
      <c r="P191" t="str">
        <f t="shared" si="3"/>
        <v>1</v>
      </c>
      <c r="Q191" t="str">
        <f t="shared" si="4"/>
        <v>1</v>
      </c>
    </row>
    <row r="192">
      <c r="A192" s="4" t="s">
        <v>376</v>
      </c>
      <c r="B192" s="4" t="s">
        <v>23</v>
      </c>
      <c r="C192" s="4" t="s">
        <v>377</v>
      </c>
      <c r="H192" s="4">
        <v>12.0</v>
      </c>
      <c r="I192" s="4">
        <v>61.0</v>
      </c>
      <c r="J192" s="4">
        <v>16.0</v>
      </c>
      <c r="K192" s="4">
        <v>61.0</v>
      </c>
      <c r="N192" t="str">
        <f t="shared" si="1"/>
        <v>0</v>
      </c>
      <c r="O192" t="str">
        <f t="shared" si="2"/>
        <v>0</v>
      </c>
      <c r="P192" t="str">
        <f t="shared" si="3"/>
        <v>1</v>
      </c>
      <c r="Q192" t="str">
        <f t="shared" si="4"/>
        <v>1</v>
      </c>
    </row>
    <row r="193">
      <c r="A193" s="4" t="s">
        <v>378</v>
      </c>
      <c r="B193" s="4" t="s">
        <v>23</v>
      </c>
      <c r="C193" s="4" t="s">
        <v>379</v>
      </c>
      <c r="H193" s="4">
        <v>7.0</v>
      </c>
      <c r="I193" s="4">
        <v>54.0</v>
      </c>
      <c r="J193" s="4">
        <v>11.0</v>
      </c>
      <c r="K193" s="4">
        <v>54.0</v>
      </c>
      <c r="N193" t="str">
        <f t="shared" si="1"/>
        <v>0</v>
      </c>
      <c r="O193" t="str">
        <f t="shared" si="2"/>
        <v>0</v>
      </c>
      <c r="P193" t="str">
        <f t="shared" si="3"/>
        <v>1</v>
      </c>
      <c r="Q193" t="str">
        <f t="shared" si="4"/>
        <v>1</v>
      </c>
    </row>
    <row r="194">
      <c r="A194" s="4" t="s">
        <v>380</v>
      </c>
      <c r="B194" s="4" t="s">
        <v>23</v>
      </c>
      <c r="C194" s="4" t="s">
        <v>381</v>
      </c>
      <c r="H194" s="4">
        <v>6.0</v>
      </c>
      <c r="I194" s="4">
        <v>36.0</v>
      </c>
      <c r="J194" s="4">
        <v>10.0</v>
      </c>
      <c r="K194" s="4">
        <v>36.0</v>
      </c>
      <c r="N194" t="str">
        <f t="shared" si="1"/>
        <v>0</v>
      </c>
      <c r="O194" t="str">
        <f t="shared" si="2"/>
        <v>0</v>
      </c>
      <c r="P194" t="str">
        <f t="shared" si="3"/>
        <v>1</v>
      </c>
      <c r="Q194" t="str">
        <f t="shared" si="4"/>
        <v>1</v>
      </c>
    </row>
    <row r="195">
      <c r="A195" s="4" t="s">
        <v>382</v>
      </c>
      <c r="B195" s="4" t="s">
        <v>23</v>
      </c>
      <c r="C195" s="4" t="s">
        <v>383</v>
      </c>
      <c r="H195" s="4">
        <v>2.0</v>
      </c>
      <c r="I195" s="4">
        <v>47.0</v>
      </c>
      <c r="J195" s="4">
        <v>3.0</v>
      </c>
      <c r="K195" s="4">
        <v>47.0</v>
      </c>
      <c r="N195" t="str">
        <f t="shared" si="1"/>
        <v>0</v>
      </c>
      <c r="O195" t="str">
        <f t="shared" si="2"/>
        <v>0</v>
      </c>
      <c r="P195" t="str">
        <f t="shared" si="3"/>
        <v>1</v>
      </c>
      <c r="Q195" t="str">
        <f t="shared" si="4"/>
        <v>1</v>
      </c>
    </row>
    <row r="196">
      <c r="A196" s="4" t="s">
        <v>384</v>
      </c>
      <c r="B196" s="4" t="s">
        <v>23</v>
      </c>
      <c r="C196" s="4" t="s">
        <v>385</v>
      </c>
      <c r="H196" s="4">
        <v>7.0</v>
      </c>
      <c r="I196" s="4">
        <v>18.0</v>
      </c>
      <c r="J196" s="4">
        <v>11.0</v>
      </c>
      <c r="K196" s="4">
        <v>18.0</v>
      </c>
      <c r="N196" t="str">
        <f t="shared" si="1"/>
        <v>0</v>
      </c>
      <c r="O196" t="str">
        <f t="shared" si="2"/>
        <v>0</v>
      </c>
      <c r="P196" t="str">
        <f t="shared" si="3"/>
        <v>1</v>
      </c>
      <c r="Q196" t="str">
        <f t="shared" si="4"/>
        <v>1</v>
      </c>
    </row>
    <row r="197">
      <c r="A197" s="4" t="s">
        <v>386</v>
      </c>
      <c r="B197" s="4" t="s">
        <v>23</v>
      </c>
      <c r="C197" s="4" t="s">
        <v>387</v>
      </c>
      <c r="H197" s="4">
        <v>13.0</v>
      </c>
      <c r="I197" s="4">
        <v>13.0</v>
      </c>
      <c r="J197" s="4">
        <v>17.0</v>
      </c>
      <c r="K197" s="4">
        <v>11.0</v>
      </c>
      <c r="N197" t="str">
        <f t="shared" si="1"/>
        <v>0</v>
      </c>
      <c r="O197" t="str">
        <f t="shared" si="2"/>
        <v>0</v>
      </c>
      <c r="P197" t="str">
        <f t="shared" si="3"/>
        <v>1</v>
      </c>
      <c r="Q197" t="str">
        <f t="shared" si="4"/>
        <v>1</v>
      </c>
    </row>
    <row r="198">
      <c r="A198" s="4" t="s">
        <v>388</v>
      </c>
      <c r="B198" s="4" t="s">
        <v>23</v>
      </c>
      <c r="C198" s="4" t="s">
        <v>389</v>
      </c>
      <c r="H198" s="4">
        <v>13.0</v>
      </c>
      <c r="I198" s="4">
        <v>9.0</v>
      </c>
      <c r="J198" s="4">
        <v>17.0</v>
      </c>
      <c r="K198" s="4">
        <v>9.0</v>
      </c>
      <c r="N198" t="str">
        <f t="shared" si="1"/>
        <v>0</v>
      </c>
      <c r="O198" t="str">
        <f t="shared" si="2"/>
        <v>0</v>
      </c>
      <c r="P198" t="str">
        <f t="shared" si="3"/>
        <v>1</v>
      </c>
      <c r="Q198" t="str">
        <f t="shared" si="4"/>
        <v>1</v>
      </c>
    </row>
    <row r="199">
      <c r="A199" s="4" t="s">
        <v>390</v>
      </c>
      <c r="B199" s="4" t="s">
        <v>23</v>
      </c>
      <c r="C199" s="4" t="s">
        <v>391</v>
      </c>
      <c r="H199" s="4">
        <v>17.0</v>
      </c>
      <c r="I199" s="4">
        <v>67.0</v>
      </c>
      <c r="J199" s="4">
        <v>21.0</v>
      </c>
      <c r="K199" s="4">
        <v>67.0</v>
      </c>
      <c r="N199" t="str">
        <f t="shared" si="1"/>
        <v>0</v>
      </c>
      <c r="O199" t="str">
        <f t="shared" si="2"/>
        <v>0</v>
      </c>
      <c r="P199" t="str">
        <f t="shared" si="3"/>
        <v>1</v>
      </c>
      <c r="Q199" t="str">
        <f t="shared" si="4"/>
        <v>1</v>
      </c>
    </row>
    <row r="200">
      <c r="A200" s="4" t="s">
        <v>392</v>
      </c>
      <c r="B200" s="4" t="s">
        <v>23</v>
      </c>
      <c r="C200" s="4" t="s">
        <v>393</v>
      </c>
      <c r="H200" s="4">
        <v>9.0</v>
      </c>
      <c r="I200" s="4">
        <v>16.0</v>
      </c>
      <c r="J200" s="4">
        <v>13.0</v>
      </c>
      <c r="K200" s="4">
        <v>16.0</v>
      </c>
      <c r="N200" t="str">
        <f t="shared" si="1"/>
        <v>0</v>
      </c>
      <c r="O200" t="str">
        <f t="shared" si="2"/>
        <v>0</v>
      </c>
      <c r="P200" t="str">
        <f t="shared" si="3"/>
        <v>1</v>
      </c>
      <c r="Q200" t="str">
        <f t="shared" si="4"/>
        <v>1</v>
      </c>
    </row>
    <row r="201">
      <c r="A201" s="4" t="s">
        <v>394</v>
      </c>
      <c r="B201" s="4" t="s">
        <v>23</v>
      </c>
      <c r="C201" s="4" t="s">
        <v>395</v>
      </c>
      <c r="H201" s="4">
        <v>9.0</v>
      </c>
      <c r="I201" s="4">
        <v>17.0</v>
      </c>
      <c r="J201" s="4">
        <v>13.0</v>
      </c>
      <c r="K201" s="4">
        <v>17.0</v>
      </c>
      <c r="N201" t="str">
        <f t="shared" si="1"/>
        <v>0</v>
      </c>
      <c r="O201" t="str">
        <f t="shared" si="2"/>
        <v>0</v>
      </c>
      <c r="P201" t="str">
        <f t="shared" si="3"/>
        <v>1</v>
      </c>
      <c r="Q201" t="str">
        <f t="shared" si="4"/>
        <v>1</v>
      </c>
    </row>
    <row r="202">
      <c r="A202" s="4" t="s">
        <v>396</v>
      </c>
      <c r="B202" s="4" t="s">
        <v>23</v>
      </c>
      <c r="C202" s="4" t="s">
        <v>397</v>
      </c>
      <c r="H202" s="4">
        <v>7.0</v>
      </c>
      <c r="I202" s="4">
        <v>4.0</v>
      </c>
      <c r="J202" s="4">
        <v>11.0</v>
      </c>
      <c r="K202" s="4">
        <v>4.0</v>
      </c>
      <c r="N202" t="str">
        <f t="shared" si="1"/>
        <v>0</v>
      </c>
      <c r="O202" t="str">
        <f t="shared" si="2"/>
        <v>0</v>
      </c>
      <c r="P202" t="str">
        <f t="shared" si="3"/>
        <v>1</v>
      </c>
      <c r="Q202" t="str">
        <f t="shared" si="4"/>
        <v>1</v>
      </c>
    </row>
    <row r="203">
      <c r="A203" s="4" t="s">
        <v>398</v>
      </c>
      <c r="B203" s="4" t="s">
        <v>23</v>
      </c>
      <c r="C203" s="4" t="s">
        <v>399</v>
      </c>
      <c r="H203" s="4">
        <v>12.0</v>
      </c>
      <c r="I203" s="4">
        <v>57.0</v>
      </c>
      <c r="J203" s="4">
        <v>16.0</v>
      </c>
      <c r="K203" s="4">
        <v>57.0</v>
      </c>
      <c r="N203" t="str">
        <f t="shared" si="1"/>
        <v>0</v>
      </c>
      <c r="O203" t="str">
        <f t="shared" si="2"/>
        <v>0</v>
      </c>
      <c r="P203" t="str">
        <f t="shared" si="3"/>
        <v>1</v>
      </c>
      <c r="Q203" t="str">
        <f t="shared" si="4"/>
        <v>1</v>
      </c>
    </row>
    <row r="204">
      <c r="A204" s="4" t="s">
        <v>400</v>
      </c>
      <c r="B204" s="4" t="s">
        <v>23</v>
      </c>
      <c r="C204" s="4" t="s">
        <v>401</v>
      </c>
      <c r="H204" s="4">
        <v>11.0</v>
      </c>
      <c r="I204" s="4">
        <v>26.0</v>
      </c>
      <c r="J204" s="4">
        <v>15.0</v>
      </c>
      <c r="K204" s="4">
        <v>26.0</v>
      </c>
      <c r="N204" t="str">
        <f t="shared" si="1"/>
        <v>0</v>
      </c>
      <c r="O204" t="str">
        <f t="shared" si="2"/>
        <v>0</v>
      </c>
      <c r="P204" t="str">
        <f t="shared" si="3"/>
        <v>1</v>
      </c>
      <c r="Q204" t="str">
        <f t="shared" si="4"/>
        <v>1</v>
      </c>
    </row>
    <row r="205">
      <c r="A205" s="4" t="s">
        <v>402</v>
      </c>
      <c r="B205" s="4" t="s">
        <v>23</v>
      </c>
      <c r="C205" s="4" t="s">
        <v>403</v>
      </c>
      <c r="H205" s="4">
        <v>10.0</v>
      </c>
      <c r="I205" s="4">
        <v>1.0</v>
      </c>
      <c r="J205" s="4">
        <v>14.0</v>
      </c>
      <c r="K205" s="4">
        <v>1.0</v>
      </c>
      <c r="N205" t="str">
        <f t="shared" si="1"/>
        <v>0</v>
      </c>
      <c r="O205" t="str">
        <f t="shared" si="2"/>
        <v>0</v>
      </c>
      <c r="P205" t="str">
        <f t="shared" si="3"/>
        <v>1</v>
      </c>
      <c r="Q205" t="str">
        <f t="shared" si="4"/>
        <v>1</v>
      </c>
    </row>
    <row r="206">
      <c r="A206" s="4" t="s">
        <v>404</v>
      </c>
      <c r="B206" s="4" t="s">
        <v>23</v>
      </c>
      <c r="C206" s="4" t="s">
        <v>405</v>
      </c>
      <c r="H206" s="4">
        <v>6.0</v>
      </c>
      <c r="I206" s="4">
        <v>16.0</v>
      </c>
      <c r="J206" s="4">
        <v>10.0</v>
      </c>
      <c r="K206" s="4">
        <v>16.0</v>
      </c>
      <c r="N206" t="str">
        <f t="shared" si="1"/>
        <v>0</v>
      </c>
      <c r="O206" t="str">
        <f t="shared" si="2"/>
        <v>0</v>
      </c>
      <c r="P206" t="str">
        <f t="shared" si="3"/>
        <v>1</v>
      </c>
      <c r="Q206" t="str">
        <f t="shared" si="4"/>
        <v>1</v>
      </c>
    </row>
    <row r="207">
      <c r="A207" s="4" t="s">
        <v>406</v>
      </c>
      <c r="B207" s="4" t="s">
        <v>23</v>
      </c>
      <c r="C207" s="4" t="s">
        <v>407</v>
      </c>
      <c r="H207" s="4">
        <v>10.0</v>
      </c>
      <c r="I207" s="4">
        <v>60.0</v>
      </c>
      <c r="J207" s="4">
        <v>14.0</v>
      </c>
      <c r="K207" s="4">
        <v>60.0</v>
      </c>
      <c r="N207" t="str">
        <f t="shared" si="1"/>
        <v>0</v>
      </c>
      <c r="O207" t="str">
        <f t="shared" si="2"/>
        <v>0</v>
      </c>
      <c r="P207" t="str">
        <f t="shared" si="3"/>
        <v>1</v>
      </c>
      <c r="Q207" t="str">
        <f t="shared" si="4"/>
        <v>1</v>
      </c>
    </row>
    <row r="208">
      <c r="A208" s="4" t="s">
        <v>408</v>
      </c>
      <c r="B208" s="4" t="s">
        <v>23</v>
      </c>
      <c r="C208" s="4" t="s">
        <v>409</v>
      </c>
      <c r="H208" s="4">
        <v>13.0</v>
      </c>
      <c r="I208" s="4">
        <v>56.0</v>
      </c>
      <c r="J208" s="4">
        <v>17.0</v>
      </c>
      <c r="K208" s="4">
        <v>56.0</v>
      </c>
      <c r="N208" t="str">
        <f t="shared" si="1"/>
        <v>0</v>
      </c>
      <c r="O208" t="str">
        <f t="shared" si="2"/>
        <v>0</v>
      </c>
      <c r="P208" t="str">
        <f t="shared" si="3"/>
        <v>1</v>
      </c>
      <c r="Q208" t="str">
        <f t="shared" si="4"/>
        <v>1</v>
      </c>
    </row>
    <row r="209">
      <c r="A209" s="4" t="s">
        <v>410</v>
      </c>
      <c r="B209" s="4" t="s">
        <v>23</v>
      </c>
      <c r="C209" s="4" t="s">
        <v>411</v>
      </c>
      <c r="H209" s="4">
        <v>3.0</v>
      </c>
      <c r="I209" s="4">
        <v>61.0</v>
      </c>
      <c r="J209" s="4">
        <v>4.0</v>
      </c>
      <c r="K209" s="4">
        <v>61.0</v>
      </c>
      <c r="N209" t="str">
        <f t="shared" si="1"/>
        <v>0</v>
      </c>
      <c r="O209" t="str">
        <f t="shared" si="2"/>
        <v>0</v>
      </c>
      <c r="P209" t="str">
        <f t="shared" si="3"/>
        <v>1</v>
      </c>
      <c r="Q209" t="str">
        <f t="shared" si="4"/>
        <v>1</v>
      </c>
    </row>
    <row r="210">
      <c r="A210" s="4" t="s">
        <v>412</v>
      </c>
      <c r="B210" s="4" t="s">
        <v>23</v>
      </c>
      <c r="C210" s="4" t="s">
        <v>413</v>
      </c>
      <c r="H210" s="4">
        <v>12.0</v>
      </c>
      <c r="I210" s="4">
        <v>48.0</v>
      </c>
      <c r="J210" s="4">
        <v>16.0</v>
      </c>
      <c r="K210" s="4">
        <v>48.0</v>
      </c>
      <c r="N210" t="str">
        <f t="shared" si="1"/>
        <v>0</v>
      </c>
      <c r="O210" t="str">
        <f t="shared" si="2"/>
        <v>0</v>
      </c>
      <c r="P210" t="str">
        <f t="shared" si="3"/>
        <v>1</v>
      </c>
      <c r="Q210" t="str">
        <f t="shared" si="4"/>
        <v>1</v>
      </c>
    </row>
    <row r="211">
      <c r="A211" s="4" t="s">
        <v>414</v>
      </c>
      <c r="B211" s="4" t="s">
        <v>23</v>
      </c>
      <c r="C211" s="4" t="s">
        <v>415</v>
      </c>
      <c r="H211" s="4">
        <v>11.0</v>
      </c>
      <c r="I211" s="4">
        <v>74.0</v>
      </c>
      <c r="J211" s="4">
        <v>15.0</v>
      </c>
      <c r="K211" s="4">
        <v>74.0</v>
      </c>
      <c r="N211" t="str">
        <f t="shared" si="1"/>
        <v>0</v>
      </c>
      <c r="O211" t="str">
        <f t="shared" si="2"/>
        <v>0</v>
      </c>
      <c r="P211" t="str">
        <f t="shared" si="3"/>
        <v>1</v>
      </c>
      <c r="Q211" t="str">
        <f t="shared" si="4"/>
        <v>1</v>
      </c>
    </row>
    <row r="212">
      <c r="A212" s="4" t="s">
        <v>416</v>
      </c>
      <c r="B212" s="4" t="s">
        <v>23</v>
      </c>
      <c r="C212" s="4" t="s">
        <v>417</v>
      </c>
      <c r="H212" s="4">
        <v>6.0</v>
      </c>
      <c r="I212" s="4">
        <v>12.0</v>
      </c>
      <c r="J212" s="4">
        <v>10.0</v>
      </c>
      <c r="K212" s="4">
        <v>12.0</v>
      </c>
      <c r="N212" t="str">
        <f t="shared" si="1"/>
        <v>0</v>
      </c>
      <c r="O212" t="str">
        <f t="shared" si="2"/>
        <v>0</v>
      </c>
      <c r="P212" t="str">
        <f t="shared" si="3"/>
        <v>1</v>
      </c>
      <c r="Q212" t="str">
        <f t="shared" si="4"/>
        <v>1</v>
      </c>
    </row>
    <row r="213">
      <c r="A213" s="4" t="s">
        <v>418</v>
      </c>
      <c r="B213" s="4" t="s">
        <v>23</v>
      </c>
      <c r="C213" s="4" t="s">
        <v>419</v>
      </c>
      <c r="H213" s="4">
        <v>10.0</v>
      </c>
      <c r="I213" s="4">
        <v>12.0</v>
      </c>
      <c r="J213" s="4">
        <v>14.0</v>
      </c>
      <c r="K213" s="4">
        <v>12.0</v>
      </c>
      <c r="N213" t="str">
        <f t="shared" si="1"/>
        <v>0</v>
      </c>
      <c r="O213" t="str">
        <f t="shared" si="2"/>
        <v>0</v>
      </c>
      <c r="P213" t="str">
        <f t="shared" si="3"/>
        <v>1</v>
      </c>
      <c r="Q213" t="str">
        <f t="shared" si="4"/>
        <v>1</v>
      </c>
    </row>
    <row r="214">
      <c r="A214" s="4" t="s">
        <v>420</v>
      </c>
      <c r="B214" s="4" t="s">
        <v>23</v>
      </c>
      <c r="C214" s="4" t="s">
        <v>421</v>
      </c>
      <c r="H214" s="4">
        <v>12.0</v>
      </c>
      <c r="I214" s="4">
        <v>95.0</v>
      </c>
      <c r="J214" s="4">
        <v>16.0</v>
      </c>
      <c r="K214" s="4">
        <v>95.0</v>
      </c>
      <c r="N214" t="str">
        <f t="shared" si="1"/>
        <v>0</v>
      </c>
      <c r="O214" t="str">
        <f t="shared" si="2"/>
        <v>0</v>
      </c>
      <c r="P214" t="str">
        <f t="shared" si="3"/>
        <v>1</v>
      </c>
      <c r="Q214" t="str">
        <f t="shared" si="4"/>
        <v>1</v>
      </c>
    </row>
    <row r="215">
      <c r="A215" s="4" t="s">
        <v>422</v>
      </c>
      <c r="B215" s="4" t="s">
        <v>23</v>
      </c>
      <c r="C215" s="4" t="s">
        <v>423</v>
      </c>
      <c r="H215" s="4">
        <v>4.0</v>
      </c>
      <c r="I215" s="4">
        <v>61.0</v>
      </c>
      <c r="J215" s="4">
        <v>5.0</v>
      </c>
      <c r="K215" s="4">
        <v>61.0</v>
      </c>
      <c r="N215" t="str">
        <f t="shared" si="1"/>
        <v>0</v>
      </c>
      <c r="O215" t="str">
        <f t="shared" si="2"/>
        <v>0</v>
      </c>
      <c r="P215" t="str">
        <f t="shared" si="3"/>
        <v>1</v>
      </c>
      <c r="Q215" t="str">
        <f t="shared" si="4"/>
        <v>1</v>
      </c>
    </row>
    <row r="216">
      <c r="A216" s="4" t="s">
        <v>424</v>
      </c>
      <c r="B216" s="4" t="s">
        <v>23</v>
      </c>
      <c r="C216" s="4" t="s">
        <v>425</v>
      </c>
      <c r="H216" s="4">
        <v>10.0</v>
      </c>
      <c r="I216" s="4">
        <v>12.0</v>
      </c>
      <c r="J216" s="4">
        <v>14.0</v>
      </c>
      <c r="K216" s="4">
        <v>12.0</v>
      </c>
      <c r="N216" t="str">
        <f t="shared" si="1"/>
        <v>0</v>
      </c>
      <c r="O216" t="str">
        <f t="shared" si="2"/>
        <v>0</v>
      </c>
      <c r="P216" t="str">
        <f t="shared" si="3"/>
        <v>1</v>
      </c>
      <c r="Q216" t="str">
        <f t="shared" si="4"/>
        <v>1</v>
      </c>
    </row>
    <row r="217">
      <c r="A217" s="4" t="s">
        <v>426</v>
      </c>
      <c r="B217" s="4" t="s">
        <v>23</v>
      </c>
      <c r="C217" s="4" t="s">
        <v>427</v>
      </c>
      <c r="H217" s="4">
        <v>8.0</v>
      </c>
      <c r="I217" s="4">
        <v>61.0</v>
      </c>
      <c r="J217" s="4">
        <v>12.0</v>
      </c>
      <c r="K217" s="4">
        <v>14.0</v>
      </c>
      <c r="N217" t="str">
        <f t="shared" si="1"/>
        <v>0</v>
      </c>
      <c r="O217" t="str">
        <f t="shared" si="2"/>
        <v>0</v>
      </c>
      <c r="P217" t="str">
        <f t="shared" si="3"/>
        <v>1</v>
      </c>
      <c r="Q217" t="str">
        <f t="shared" si="4"/>
        <v>1</v>
      </c>
    </row>
    <row r="218">
      <c r="A218" s="4" t="s">
        <v>428</v>
      </c>
      <c r="B218" s="4" t="s">
        <v>23</v>
      </c>
      <c r="C218" s="4" t="s">
        <v>429</v>
      </c>
      <c r="H218" s="4">
        <v>9.0</v>
      </c>
      <c r="I218" s="4">
        <v>20.0</v>
      </c>
      <c r="J218" s="4">
        <v>13.0</v>
      </c>
      <c r="K218" s="4">
        <v>20.0</v>
      </c>
      <c r="N218" t="str">
        <f t="shared" si="1"/>
        <v>0</v>
      </c>
      <c r="O218" t="str">
        <f t="shared" si="2"/>
        <v>0</v>
      </c>
      <c r="P218" t="str">
        <f t="shared" si="3"/>
        <v>1</v>
      </c>
      <c r="Q218" t="str">
        <f t="shared" si="4"/>
        <v>1</v>
      </c>
    </row>
    <row r="219">
      <c r="A219" s="4" t="s">
        <v>430</v>
      </c>
      <c r="B219" s="4" t="s">
        <v>23</v>
      </c>
      <c r="C219" s="4" t="s">
        <v>431</v>
      </c>
      <c r="H219" s="4">
        <v>7.0</v>
      </c>
      <c r="I219" s="4">
        <v>9.0</v>
      </c>
      <c r="J219" s="4">
        <v>11.0</v>
      </c>
      <c r="K219" s="4">
        <v>9.0</v>
      </c>
      <c r="N219" t="str">
        <f t="shared" si="1"/>
        <v>0</v>
      </c>
      <c r="O219" t="str">
        <f t="shared" si="2"/>
        <v>0</v>
      </c>
      <c r="P219" t="str">
        <f t="shared" si="3"/>
        <v>1</v>
      </c>
      <c r="Q219" t="str">
        <f t="shared" si="4"/>
        <v>1</v>
      </c>
    </row>
    <row r="220">
      <c r="A220" s="4" t="s">
        <v>432</v>
      </c>
      <c r="B220" s="4" t="s">
        <v>23</v>
      </c>
      <c r="C220" s="4" t="s">
        <v>433</v>
      </c>
      <c r="H220" s="4">
        <v>9.0</v>
      </c>
      <c r="I220" s="4">
        <v>36.0</v>
      </c>
      <c r="J220" s="4">
        <v>13.0</v>
      </c>
      <c r="K220" s="4">
        <v>36.0</v>
      </c>
      <c r="N220" t="str">
        <f t="shared" si="1"/>
        <v>0</v>
      </c>
      <c r="O220" t="str">
        <f t="shared" si="2"/>
        <v>0</v>
      </c>
      <c r="P220" t="str">
        <f t="shared" si="3"/>
        <v>1</v>
      </c>
      <c r="Q220" t="str">
        <f t="shared" si="4"/>
        <v>1</v>
      </c>
    </row>
    <row r="221">
      <c r="A221" s="4" t="s">
        <v>434</v>
      </c>
      <c r="B221" s="4" t="s">
        <v>23</v>
      </c>
      <c r="C221" s="4" t="s">
        <v>435</v>
      </c>
      <c r="H221" s="4">
        <v>3.0</v>
      </c>
      <c r="I221" s="4">
        <v>58.0</v>
      </c>
      <c r="J221" s="4">
        <v>7.0</v>
      </c>
      <c r="K221" s="4">
        <v>58.0</v>
      </c>
      <c r="N221" t="str">
        <f t="shared" si="1"/>
        <v>0</v>
      </c>
      <c r="O221" t="str">
        <f t="shared" si="2"/>
        <v>0</v>
      </c>
      <c r="P221" t="str">
        <f t="shared" si="3"/>
        <v>1</v>
      </c>
      <c r="Q221" t="str">
        <f t="shared" si="4"/>
        <v>1</v>
      </c>
    </row>
    <row r="222">
      <c r="A222" s="4" t="s">
        <v>436</v>
      </c>
      <c r="B222" s="4" t="s">
        <v>23</v>
      </c>
      <c r="C222" s="4" t="s">
        <v>437</v>
      </c>
      <c r="H222" s="4">
        <v>5.0</v>
      </c>
      <c r="I222" s="4">
        <v>27.0</v>
      </c>
      <c r="J222" s="4">
        <v>5.0</v>
      </c>
      <c r="K222" s="4">
        <v>27.0</v>
      </c>
      <c r="N222" t="str">
        <f t="shared" si="1"/>
        <v>0</v>
      </c>
      <c r="O222" t="str">
        <f t="shared" si="2"/>
        <v>0</v>
      </c>
      <c r="P222" t="str">
        <f t="shared" si="3"/>
        <v>1</v>
      </c>
      <c r="Q222" t="str">
        <f t="shared" si="4"/>
        <v>1</v>
      </c>
    </row>
    <row r="223">
      <c r="A223" s="4" t="s">
        <v>438</v>
      </c>
      <c r="B223" s="4" t="s">
        <v>23</v>
      </c>
      <c r="C223" s="4" t="s">
        <v>439</v>
      </c>
      <c r="H223" s="4">
        <v>10.0</v>
      </c>
      <c r="I223" s="4">
        <v>10.0</v>
      </c>
      <c r="J223" s="4">
        <v>14.0</v>
      </c>
      <c r="K223" s="4">
        <v>10.0</v>
      </c>
      <c r="N223" t="str">
        <f t="shared" si="1"/>
        <v>0</v>
      </c>
      <c r="O223" t="str">
        <f t="shared" si="2"/>
        <v>0</v>
      </c>
      <c r="P223" t="str">
        <f t="shared" si="3"/>
        <v>1</v>
      </c>
      <c r="Q223" t="str">
        <f t="shared" si="4"/>
        <v>1</v>
      </c>
    </row>
    <row r="224">
      <c r="A224" s="4" t="s">
        <v>440</v>
      </c>
      <c r="B224" s="4" t="s">
        <v>23</v>
      </c>
      <c r="C224" s="4" t="s">
        <v>441</v>
      </c>
      <c r="H224" s="4">
        <v>9.0</v>
      </c>
      <c r="I224" s="4">
        <v>1.0</v>
      </c>
      <c r="J224" s="4">
        <v>13.0</v>
      </c>
      <c r="K224" s="4">
        <v>1.0</v>
      </c>
      <c r="N224" t="str">
        <f t="shared" si="1"/>
        <v>0</v>
      </c>
      <c r="O224" t="str">
        <f t="shared" si="2"/>
        <v>0</v>
      </c>
      <c r="P224" t="str">
        <f t="shared" si="3"/>
        <v>1</v>
      </c>
      <c r="Q224" t="str">
        <f t="shared" si="4"/>
        <v>1</v>
      </c>
    </row>
    <row r="225">
      <c r="A225" s="4" t="s">
        <v>442</v>
      </c>
      <c r="B225" s="4" t="s">
        <v>23</v>
      </c>
      <c r="C225" s="4" t="s">
        <v>443</v>
      </c>
      <c r="H225" s="4">
        <v>13.0</v>
      </c>
      <c r="I225" s="4">
        <v>0.0</v>
      </c>
      <c r="J225" s="4">
        <v>17.0</v>
      </c>
      <c r="K225" s="4">
        <v>83.0</v>
      </c>
      <c r="N225" t="str">
        <f t="shared" si="1"/>
        <v>0</v>
      </c>
      <c r="O225" t="str">
        <f t="shared" si="2"/>
        <v>0</v>
      </c>
      <c r="P225" t="str">
        <f t="shared" si="3"/>
        <v>0</v>
      </c>
      <c r="Q225" t="str">
        <f t="shared" si="4"/>
        <v>1</v>
      </c>
    </row>
    <row r="226">
      <c r="A226" s="4" t="s">
        <v>444</v>
      </c>
      <c r="B226" s="4" t="s">
        <v>23</v>
      </c>
      <c r="C226" s="4" t="s">
        <v>445</v>
      </c>
      <c r="H226" s="4">
        <v>6.0</v>
      </c>
      <c r="I226" s="4">
        <v>41.0</v>
      </c>
      <c r="J226" s="4">
        <v>10.0</v>
      </c>
      <c r="K226" s="4">
        <v>41.0</v>
      </c>
      <c r="N226" t="str">
        <f t="shared" si="1"/>
        <v>0</v>
      </c>
      <c r="O226" t="str">
        <f t="shared" si="2"/>
        <v>0</v>
      </c>
      <c r="P226" t="str">
        <f t="shared" si="3"/>
        <v>1</v>
      </c>
      <c r="Q226" t="str">
        <f t="shared" si="4"/>
        <v>1</v>
      </c>
    </row>
    <row r="227">
      <c r="A227" s="4" t="s">
        <v>446</v>
      </c>
      <c r="B227" s="4" t="s">
        <v>23</v>
      </c>
      <c r="C227" s="4" t="s">
        <v>447</v>
      </c>
      <c r="H227" s="4">
        <v>5.0</v>
      </c>
      <c r="I227" s="4">
        <v>59.0</v>
      </c>
      <c r="J227" s="4">
        <v>5.0</v>
      </c>
      <c r="K227" s="4">
        <v>59.0</v>
      </c>
      <c r="N227" t="str">
        <f t="shared" si="1"/>
        <v>0</v>
      </c>
      <c r="O227" t="str">
        <f t="shared" si="2"/>
        <v>0</v>
      </c>
      <c r="P227" t="str">
        <f t="shared" si="3"/>
        <v>1</v>
      </c>
      <c r="Q227" t="str">
        <f t="shared" si="4"/>
        <v>1</v>
      </c>
    </row>
    <row r="228">
      <c r="N228" t="str">
        <f t="shared" si="1"/>
        <v>0</v>
      </c>
      <c r="O228" t="str">
        <f t="shared" si="2"/>
        <v>0</v>
      </c>
      <c r="P228" t="str">
        <f t="shared" si="3"/>
        <v>0</v>
      </c>
      <c r="Q228" t="str">
        <f t="shared" si="4"/>
        <v>0</v>
      </c>
    </row>
    <row r="229">
      <c r="A229" s="4" t="s">
        <v>448</v>
      </c>
      <c r="B229" s="4" t="s">
        <v>14</v>
      </c>
      <c r="C229" s="4" t="s">
        <v>449</v>
      </c>
      <c r="D229" s="4">
        <v>1.0</v>
      </c>
      <c r="E229" s="4">
        <v>57.0</v>
      </c>
      <c r="H229" s="4">
        <v>1.0</v>
      </c>
      <c r="I229" s="4">
        <v>0.0</v>
      </c>
      <c r="N229" t="str">
        <f t="shared" si="1"/>
        <v>0</v>
      </c>
      <c r="O229" t="str">
        <f t="shared" si="2"/>
        <v>0</v>
      </c>
      <c r="P229" t="str">
        <f t="shared" si="3"/>
        <v>0</v>
      </c>
      <c r="Q229" t="str">
        <f t="shared" si="4"/>
        <v>0</v>
      </c>
    </row>
    <row r="230">
      <c r="A230" s="4" t="s">
        <v>450</v>
      </c>
      <c r="B230" s="4" t="s">
        <v>23</v>
      </c>
      <c r="C230" s="4" t="s">
        <v>451</v>
      </c>
      <c r="D230" s="4">
        <v>2.0</v>
      </c>
      <c r="E230" s="4">
        <v>48.0</v>
      </c>
      <c r="H230" s="4">
        <v>2.0</v>
      </c>
      <c r="I230" s="4">
        <v>109.0</v>
      </c>
      <c r="N230" t="str">
        <f t="shared" si="1"/>
        <v>1</v>
      </c>
      <c r="O230" t="str">
        <f t="shared" si="2"/>
        <v>0</v>
      </c>
      <c r="P230" t="str">
        <f t="shared" si="3"/>
        <v>1</v>
      </c>
      <c r="Q230" t="str">
        <f t="shared" si="4"/>
        <v>0</v>
      </c>
    </row>
    <row r="231">
      <c r="A231" s="4" t="s">
        <v>452</v>
      </c>
      <c r="B231" s="4" t="s">
        <v>23</v>
      </c>
      <c r="C231" s="4" t="s">
        <v>453</v>
      </c>
      <c r="D231" s="4">
        <v>1.0</v>
      </c>
      <c r="E231" s="4">
        <v>0.0</v>
      </c>
      <c r="H231" s="4">
        <v>1.0</v>
      </c>
      <c r="I231" s="4">
        <v>5.0</v>
      </c>
      <c r="N231" t="str">
        <f t="shared" si="1"/>
        <v>0</v>
      </c>
      <c r="O231" t="str">
        <f t="shared" si="2"/>
        <v>0</v>
      </c>
      <c r="P231" t="str">
        <f t="shared" si="3"/>
        <v>1</v>
      </c>
      <c r="Q231" t="str">
        <f t="shared" si="4"/>
        <v>0</v>
      </c>
    </row>
    <row r="232">
      <c r="N232" t="str">
        <f t="shared" si="1"/>
        <v>0</v>
      </c>
      <c r="O232" t="str">
        <f t="shared" si="2"/>
        <v>0</v>
      </c>
      <c r="P232" t="str">
        <f t="shared" si="3"/>
        <v>0</v>
      </c>
      <c r="Q232" t="str">
        <f t="shared" si="4"/>
        <v>0</v>
      </c>
    </row>
    <row r="233">
      <c r="A233" s="4" t="s">
        <v>221</v>
      </c>
      <c r="B233" s="4" t="s">
        <v>23</v>
      </c>
      <c r="C233" s="4" t="s">
        <v>454</v>
      </c>
      <c r="F233" s="4">
        <v>4.0</v>
      </c>
      <c r="G233" s="4">
        <v>46.0</v>
      </c>
      <c r="J233" s="4">
        <v>4.0</v>
      </c>
      <c r="K233" s="4">
        <v>60.0</v>
      </c>
      <c r="N233" t="str">
        <f t="shared" si="1"/>
        <v>0</v>
      </c>
      <c r="O233" t="str">
        <f t="shared" si="2"/>
        <v>1</v>
      </c>
      <c r="P233" t="str">
        <f t="shared" si="3"/>
        <v>0</v>
      </c>
      <c r="Q233" t="str">
        <f t="shared" si="4"/>
        <v>1</v>
      </c>
    </row>
    <row r="234">
      <c r="N234" t="str">
        <f t="shared" si="1"/>
        <v>0</v>
      </c>
      <c r="O234" t="str">
        <f t="shared" si="2"/>
        <v>0</v>
      </c>
      <c r="P234" t="str">
        <f t="shared" si="3"/>
        <v>0</v>
      </c>
      <c r="Q234" t="str">
        <f t="shared" si="4"/>
        <v>0</v>
      </c>
    </row>
    <row r="235">
      <c r="A235" s="4" t="s">
        <v>455</v>
      </c>
      <c r="B235" s="4" t="s">
        <v>23</v>
      </c>
      <c r="C235" s="4" t="s">
        <v>456</v>
      </c>
      <c r="D235" s="4">
        <v>2.0</v>
      </c>
      <c r="E235" s="4">
        <v>61.0</v>
      </c>
      <c r="J235" s="4">
        <v>3.0</v>
      </c>
      <c r="K235" s="4">
        <v>0.0</v>
      </c>
      <c r="N235" t="str">
        <f t="shared" si="1"/>
        <v>1</v>
      </c>
      <c r="O235" t="str">
        <f t="shared" si="2"/>
        <v>0</v>
      </c>
      <c r="P235" t="str">
        <f t="shared" si="3"/>
        <v>0</v>
      </c>
      <c r="Q235" t="str">
        <f t="shared" si="4"/>
        <v>0</v>
      </c>
    </row>
    <row r="236">
      <c r="N236" t="str">
        <f t="shared" si="1"/>
        <v>0</v>
      </c>
      <c r="O236" t="str">
        <f t="shared" si="2"/>
        <v>0</v>
      </c>
      <c r="P236" t="str">
        <f t="shared" si="3"/>
        <v>0</v>
      </c>
      <c r="Q236" t="str">
        <f t="shared" si="4"/>
        <v>0</v>
      </c>
    </row>
    <row r="237">
      <c r="A237" s="4" t="s">
        <v>457</v>
      </c>
      <c r="B237" s="4" t="s">
        <v>23</v>
      </c>
      <c r="C237" s="4" t="s">
        <v>458</v>
      </c>
      <c r="D237" s="4">
        <v>13.0</v>
      </c>
      <c r="E237" s="4">
        <v>0.0</v>
      </c>
      <c r="F237" s="4">
        <v>17.0</v>
      </c>
      <c r="G237" s="4">
        <v>61.0</v>
      </c>
      <c r="N237" t="str">
        <f t="shared" si="1"/>
        <v>0</v>
      </c>
      <c r="O237" t="str">
        <f t="shared" si="2"/>
        <v>1</v>
      </c>
      <c r="P237" t="str">
        <f t="shared" si="3"/>
        <v>0</v>
      </c>
      <c r="Q237" t="str">
        <f t="shared" si="4"/>
        <v>0</v>
      </c>
    </row>
    <row r="238">
      <c r="A238" s="4" t="s">
        <v>459</v>
      </c>
      <c r="B238" s="4" t="s">
        <v>23</v>
      </c>
      <c r="C238" s="4" t="s">
        <v>460</v>
      </c>
      <c r="D238" s="4">
        <v>6.0</v>
      </c>
      <c r="E238" s="4">
        <v>0.0</v>
      </c>
      <c r="F238" s="4">
        <v>8.0</v>
      </c>
      <c r="G238" s="4">
        <v>130.0</v>
      </c>
      <c r="N238" t="str">
        <f t="shared" si="1"/>
        <v>0</v>
      </c>
      <c r="O238" t="str">
        <f t="shared" si="2"/>
        <v>1</v>
      </c>
      <c r="P238" t="str">
        <f t="shared" si="3"/>
        <v>0</v>
      </c>
      <c r="Q238" t="str">
        <f t="shared" si="4"/>
        <v>0</v>
      </c>
    </row>
    <row r="239">
      <c r="N239" t="str">
        <f t="shared" si="1"/>
        <v>0</v>
      </c>
      <c r="O239" t="str">
        <f t="shared" si="2"/>
        <v>0</v>
      </c>
      <c r="P239" t="str">
        <f t="shared" si="3"/>
        <v>0</v>
      </c>
      <c r="Q239" t="str">
        <f t="shared" si="4"/>
        <v>0</v>
      </c>
    </row>
    <row r="240">
      <c r="A240" s="4" t="s">
        <v>461</v>
      </c>
      <c r="B240" s="4" t="s">
        <v>23</v>
      </c>
      <c r="C240" s="4" t="s">
        <v>462</v>
      </c>
      <c r="D240" s="4">
        <v>13.0</v>
      </c>
      <c r="E240" s="4">
        <v>0.0</v>
      </c>
      <c r="H240" s="4">
        <v>13.0</v>
      </c>
      <c r="I240" s="4">
        <v>60.0</v>
      </c>
      <c r="J240" s="4">
        <v>17.0</v>
      </c>
      <c r="K240" s="4">
        <v>60.0</v>
      </c>
      <c r="N240" t="str">
        <f t="shared" si="1"/>
        <v>0</v>
      </c>
      <c r="O240" t="str">
        <f t="shared" si="2"/>
        <v>0</v>
      </c>
      <c r="P240" t="str">
        <f t="shared" si="3"/>
        <v>1</v>
      </c>
      <c r="Q240" t="str">
        <f t="shared" si="4"/>
        <v>1</v>
      </c>
    </row>
    <row r="241">
      <c r="A241" s="4" t="s">
        <v>463</v>
      </c>
      <c r="B241" s="4" t="s">
        <v>23</v>
      </c>
      <c r="C241" s="4" t="s">
        <v>464</v>
      </c>
      <c r="D241" s="4">
        <v>9.0</v>
      </c>
      <c r="E241" s="4">
        <v>58.0</v>
      </c>
      <c r="H241" s="4">
        <v>9.0</v>
      </c>
      <c r="I241" s="4">
        <v>0.0</v>
      </c>
      <c r="J241" s="4">
        <v>13.0</v>
      </c>
      <c r="K241" s="4">
        <v>0.0</v>
      </c>
      <c r="N241" t="str">
        <f t="shared" si="1"/>
        <v>1</v>
      </c>
      <c r="O241" t="str">
        <f t="shared" si="2"/>
        <v>0</v>
      </c>
      <c r="P241" t="str">
        <f t="shared" si="3"/>
        <v>0</v>
      </c>
      <c r="Q241" t="str">
        <f t="shared" si="4"/>
        <v>0</v>
      </c>
    </row>
    <row r="242">
      <c r="A242" s="4" t="s">
        <v>465</v>
      </c>
      <c r="B242" s="4" t="s">
        <v>23</v>
      </c>
      <c r="C242" s="4" t="s">
        <v>466</v>
      </c>
      <c r="D242" s="4">
        <v>7.0</v>
      </c>
      <c r="E242" s="4">
        <v>48.0</v>
      </c>
      <c r="H242" s="4">
        <v>7.0</v>
      </c>
      <c r="I242" s="4">
        <v>0.0</v>
      </c>
      <c r="J242" s="4">
        <v>11.0</v>
      </c>
      <c r="K242" s="4">
        <v>0.0</v>
      </c>
      <c r="N242" t="str">
        <f t="shared" si="1"/>
        <v>1</v>
      </c>
      <c r="O242" t="str">
        <f t="shared" si="2"/>
        <v>0</v>
      </c>
      <c r="P242" t="str">
        <f t="shared" si="3"/>
        <v>0</v>
      </c>
      <c r="Q242" t="str">
        <f t="shared" si="4"/>
        <v>0</v>
      </c>
    </row>
    <row r="243">
      <c r="A243" s="4" t="s">
        <v>467</v>
      </c>
      <c r="B243" s="4" t="s">
        <v>23</v>
      </c>
      <c r="C243" s="4" t="s">
        <v>468</v>
      </c>
      <c r="D243" s="4">
        <v>10.0</v>
      </c>
      <c r="E243" s="4">
        <v>0.0</v>
      </c>
      <c r="H243" s="4">
        <v>10.0</v>
      </c>
      <c r="I243" s="4">
        <v>17.0</v>
      </c>
      <c r="J243" s="4">
        <v>14.0</v>
      </c>
      <c r="K243" s="4">
        <v>42.0</v>
      </c>
      <c r="N243" t="str">
        <f t="shared" si="1"/>
        <v>0</v>
      </c>
      <c r="O243" t="str">
        <f t="shared" si="2"/>
        <v>0</v>
      </c>
      <c r="P243" t="str">
        <f t="shared" si="3"/>
        <v>1</v>
      </c>
      <c r="Q243" t="str">
        <f t="shared" si="4"/>
        <v>1</v>
      </c>
    </row>
    <row r="244">
      <c r="A244" s="4" t="s">
        <v>469</v>
      </c>
      <c r="B244" s="4" t="s">
        <v>23</v>
      </c>
      <c r="C244" s="4" t="s">
        <v>470</v>
      </c>
      <c r="D244" s="4">
        <v>11.0</v>
      </c>
      <c r="E244" s="4">
        <v>57.0</v>
      </c>
      <c r="H244" s="4">
        <v>11.0</v>
      </c>
      <c r="I244" s="4">
        <v>0.0</v>
      </c>
      <c r="J244" s="4">
        <v>15.0</v>
      </c>
      <c r="K244" s="4">
        <v>0.0</v>
      </c>
      <c r="N244" t="str">
        <f t="shared" si="1"/>
        <v>1</v>
      </c>
      <c r="O244" t="str">
        <f t="shared" si="2"/>
        <v>0</v>
      </c>
      <c r="P244" t="str">
        <f t="shared" si="3"/>
        <v>0</v>
      </c>
      <c r="Q244" t="str">
        <f t="shared" si="4"/>
        <v>0</v>
      </c>
    </row>
    <row r="245">
      <c r="A245" s="4" t="s">
        <v>471</v>
      </c>
      <c r="B245" s="4" t="s">
        <v>23</v>
      </c>
      <c r="C245" s="4" t="s">
        <v>472</v>
      </c>
      <c r="D245" s="4">
        <v>12.0</v>
      </c>
      <c r="E245" s="4">
        <v>8.0</v>
      </c>
      <c r="H245" s="4">
        <v>12.0</v>
      </c>
      <c r="I245" s="4">
        <v>0.0</v>
      </c>
      <c r="J245" s="4">
        <v>16.0</v>
      </c>
      <c r="K245" s="4">
        <v>0.0</v>
      </c>
      <c r="N245" t="str">
        <f t="shared" si="1"/>
        <v>1</v>
      </c>
      <c r="O245" t="str">
        <f t="shared" si="2"/>
        <v>0</v>
      </c>
      <c r="P245" t="str">
        <f t="shared" si="3"/>
        <v>0</v>
      </c>
      <c r="Q245" t="str">
        <f t="shared" si="4"/>
        <v>0</v>
      </c>
    </row>
    <row r="246">
      <c r="A246" s="4" t="s">
        <v>473</v>
      </c>
      <c r="B246" s="4" t="s">
        <v>23</v>
      </c>
      <c r="C246" s="4" t="s">
        <v>474</v>
      </c>
      <c r="D246" s="4">
        <v>9.0</v>
      </c>
      <c r="E246" s="4">
        <v>250.0</v>
      </c>
      <c r="H246" s="4">
        <v>9.0</v>
      </c>
      <c r="I246" s="4">
        <v>0.0</v>
      </c>
      <c r="J246" s="4">
        <v>13.0</v>
      </c>
      <c r="K246" s="4">
        <v>0.0</v>
      </c>
      <c r="N246" t="str">
        <f t="shared" si="1"/>
        <v>1</v>
      </c>
      <c r="O246" t="str">
        <f t="shared" si="2"/>
        <v>0</v>
      </c>
      <c r="P246" t="str">
        <f t="shared" si="3"/>
        <v>0</v>
      </c>
      <c r="Q246" t="str">
        <f t="shared" si="4"/>
        <v>0</v>
      </c>
    </row>
    <row r="247">
      <c r="A247" s="4" t="s">
        <v>452</v>
      </c>
      <c r="B247" s="4" t="s">
        <v>23</v>
      </c>
      <c r="C247" s="4" t="s">
        <v>475</v>
      </c>
      <c r="D247" s="4">
        <v>5.0</v>
      </c>
      <c r="E247" s="4">
        <v>0.0</v>
      </c>
      <c r="H247" s="4">
        <v>5.0</v>
      </c>
      <c r="I247" s="4">
        <v>5.0</v>
      </c>
      <c r="J247" s="4">
        <v>5.0</v>
      </c>
      <c r="K247" s="4">
        <v>5.0</v>
      </c>
      <c r="N247" t="str">
        <f t="shared" si="1"/>
        <v>0</v>
      </c>
      <c r="O247" t="str">
        <f t="shared" si="2"/>
        <v>0</v>
      </c>
      <c r="P247" t="str">
        <f t="shared" si="3"/>
        <v>1</v>
      </c>
      <c r="Q247" t="str">
        <f t="shared" si="4"/>
        <v>1</v>
      </c>
    </row>
    <row r="248">
      <c r="A248" s="4" t="s">
        <v>476</v>
      </c>
      <c r="B248" s="4" t="s">
        <v>23</v>
      </c>
      <c r="C248" s="4" t="s">
        <v>477</v>
      </c>
      <c r="D248" s="4">
        <v>6.0</v>
      </c>
      <c r="E248" s="4">
        <v>121.0</v>
      </c>
      <c r="H248" s="4">
        <v>6.0</v>
      </c>
      <c r="I248" s="4">
        <v>0.0</v>
      </c>
      <c r="J248" s="4">
        <v>10.0</v>
      </c>
      <c r="K248" s="4">
        <v>0.0</v>
      </c>
      <c r="N248" t="str">
        <f t="shared" si="1"/>
        <v>1</v>
      </c>
      <c r="O248" t="str">
        <f t="shared" si="2"/>
        <v>0</v>
      </c>
      <c r="P248" t="str">
        <f t="shared" si="3"/>
        <v>0</v>
      </c>
      <c r="Q248" t="str">
        <f t="shared" si="4"/>
        <v>0</v>
      </c>
    </row>
    <row r="249">
      <c r="A249" s="4" t="s">
        <v>478</v>
      </c>
      <c r="B249" s="4" t="s">
        <v>23</v>
      </c>
      <c r="C249" s="4" t="s">
        <v>479</v>
      </c>
      <c r="D249" s="4">
        <v>8.0</v>
      </c>
      <c r="E249" s="4">
        <v>61.0</v>
      </c>
      <c r="H249" s="4">
        <v>8.0</v>
      </c>
      <c r="I249" s="4">
        <v>125.0</v>
      </c>
      <c r="J249" s="4">
        <v>12.0</v>
      </c>
      <c r="K249" s="4">
        <v>125.0</v>
      </c>
      <c r="N249" t="str">
        <f t="shared" si="1"/>
        <v>1</v>
      </c>
      <c r="O249" t="str">
        <f t="shared" si="2"/>
        <v>0</v>
      </c>
      <c r="P249" t="str">
        <f t="shared" si="3"/>
        <v>1</v>
      </c>
      <c r="Q249" t="str">
        <f t="shared" si="4"/>
        <v>1</v>
      </c>
    </row>
    <row r="251" hidden="1">
      <c r="E251">
        <f>SUM(E3:E249)</f>
        <v>5112</v>
      </c>
      <c r="G251">
        <f>SUM(G3:G249)</f>
        <v>919</v>
      </c>
      <c r="I251">
        <f>SUM(I3:I249)</f>
        <v>4057</v>
      </c>
      <c r="K251">
        <f>SUM(K3:K249)</f>
        <v>3668</v>
      </c>
      <c r="N251">
        <f t="shared" ref="N251:Q251" si="5">COUNTIF(N3:N249, "=1")</f>
        <v>88</v>
      </c>
      <c r="O251">
        <f t="shared" si="5"/>
        <v>12</v>
      </c>
      <c r="P251">
        <f t="shared" si="5"/>
        <v>117</v>
      </c>
      <c r="Q251">
        <f t="shared" si="5"/>
        <v>112</v>
      </c>
    </row>
    <row r="252" hidden="1"/>
    <row r="253" hidden="1">
      <c r="E253">
        <f>E251+I251</f>
        <v>9169</v>
      </c>
      <c r="G253">
        <f>G251+K251</f>
        <v>4587</v>
      </c>
      <c r="N253">
        <f>N251+P251</f>
        <v>205</v>
      </c>
      <c r="P253">
        <f>O251+Q251</f>
        <v>124</v>
      </c>
    </row>
  </sheetData>
  <mergeCells count="4">
    <mergeCell ref="D1:E1"/>
    <mergeCell ref="F1:G1"/>
    <mergeCell ref="H1:I1"/>
    <mergeCell ref="J1:K1"/>
  </mergeCells>
  <drawing r:id="rId1"/>
</worksheet>
</file>