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blango\Documents\Biochem_Data\Bass_Lab\Manuscript\3_Final\"/>
    </mc:Choice>
  </mc:AlternateContent>
  <bookViews>
    <workbookView xWindow="0" yWindow="0" windowWidth="18270" windowHeight="5985" activeTab="1"/>
  </bookViews>
  <sheets>
    <sheet name="Mouse" sheetId="1" r:id="rId1"/>
    <sheet name="Column Info" sheetId="3" r:id="rId2"/>
  </sheet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63" i="1" l="1"/>
  <c r="R163" i="1" s="1"/>
  <c r="G34" i="1"/>
  <c r="R34" i="1" s="1"/>
  <c r="G300" i="1"/>
  <c r="R300" i="1" s="1"/>
  <c r="G21" i="1"/>
  <c r="R21" i="1" s="1"/>
  <c r="G316" i="1"/>
  <c r="R316" i="1" s="1"/>
  <c r="G13" i="1"/>
  <c r="R13" i="1" s="1"/>
  <c r="G8" i="1"/>
  <c r="R8" i="1" s="1"/>
  <c r="G338" i="1"/>
  <c r="R338" i="1" s="1"/>
  <c r="G76" i="1"/>
  <c r="R76" i="1" s="1"/>
  <c r="G73" i="1"/>
  <c r="R73" i="1" s="1"/>
  <c r="G95" i="1"/>
  <c r="R95" i="1" s="1"/>
  <c r="G67" i="1"/>
  <c r="R67" i="1" s="1"/>
  <c r="G65" i="1"/>
  <c r="R65" i="1" s="1"/>
  <c r="G121" i="1"/>
  <c r="R121" i="1" s="1"/>
  <c r="G130" i="1"/>
  <c r="R130" i="1" s="1"/>
  <c r="G58" i="1"/>
  <c r="R58" i="1" s="1"/>
  <c r="G145" i="1"/>
  <c r="R145" i="1" s="1"/>
  <c r="G154" i="1"/>
  <c r="R154" i="1" s="1"/>
  <c r="G164" i="1"/>
  <c r="R164" i="1" s="1"/>
  <c r="G50" i="1"/>
  <c r="R50" i="1" s="1"/>
  <c r="G181" i="1"/>
  <c r="R181" i="1" s="1"/>
  <c r="G189" i="1"/>
  <c r="R189" i="1" s="1"/>
  <c r="G199" i="1"/>
  <c r="R199" i="1" s="1"/>
  <c r="G209" i="1"/>
  <c r="R209" i="1" s="1"/>
  <c r="G39" i="1"/>
  <c r="R39" i="1" s="1"/>
  <c r="G228" i="1"/>
  <c r="R228" i="1" s="1"/>
  <c r="G37" i="1"/>
  <c r="R37" i="1" s="1"/>
  <c r="G35" i="1"/>
  <c r="R35" i="1" s="1"/>
  <c r="G257" i="1"/>
  <c r="R257" i="1" s="1"/>
  <c r="G267" i="1"/>
  <c r="R267" i="1" s="1"/>
  <c r="G31" i="1"/>
  <c r="R31" i="1" s="1"/>
  <c r="G30" i="1"/>
  <c r="R30" i="1" s="1"/>
  <c r="G28" i="1"/>
  <c r="R28" i="1" s="1"/>
  <c r="G297" i="1"/>
  <c r="R297" i="1" s="1"/>
  <c r="G25" i="1"/>
  <c r="R25" i="1" s="1"/>
  <c r="G298" i="1"/>
  <c r="R298" i="1" s="1"/>
  <c r="G24" i="1"/>
  <c r="R24" i="1" s="1"/>
  <c r="G299" i="1"/>
  <c r="R299" i="1" s="1"/>
  <c r="G301" i="1"/>
  <c r="R301" i="1" s="1"/>
  <c r="G23" i="1"/>
  <c r="R23" i="1" s="1"/>
  <c r="G302" i="1"/>
  <c r="R302" i="1" s="1"/>
  <c r="G303" i="1"/>
  <c r="R303" i="1" s="1"/>
  <c r="G22" i="1"/>
  <c r="R22" i="1" s="1"/>
  <c r="G304" i="1"/>
  <c r="R304" i="1" s="1"/>
  <c r="G305" i="1"/>
  <c r="R305" i="1" s="1"/>
  <c r="G306" i="1"/>
  <c r="R306" i="1" s="1"/>
  <c r="G307" i="1"/>
  <c r="R307" i="1" s="1"/>
  <c r="G308" i="1"/>
  <c r="R308" i="1" s="1"/>
  <c r="G20" i="1"/>
  <c r="R20" i="1" s="1"/>
  <c r="G19" i="1"/>
  <c r="R19" i="1" s="1"/>
  <c r="G309" i="1"/>
  <c r="R309" i="1" s="1"/>
  <c r="G310" i="1"/>
  <c r="R310" i="1" s="1"/>
  <c r="G311" i="1"/>
  <c r="R311" i="1" s="1"/>
  <c r="G312" i="1"/>
  <c r="R312" i="1" s="1"/>
  <c r="G313" i="1"/>
  <c r="R313" i="1" s="1"/>
  <c r="G314" i="1"/>
  <c r="R314" i="1" s="1"/>
  <c r="G18" i="1"/>
  <c r="R18" i="1" s="1"/>
  <c r="G315" i="1"/>
  <c r="R315" i="1" s="1"/>
  <c r="G317" i="1"/>
  <c r="R317" i="1" s="1"/>
  <c r="G17" i="1"/>
  <c r="R17" i="1" s="1"/>
  <c r="G318" i="1"/>
  <c r="R318" i="1" s="1"/>
  <c r="G16" i="1"/>
  <c r="R16" i="1" s="1"/>
  <c r="G319" i="1"/>
  <c r="R319" i="1" s="1"/>
  <c r="G15" i="1"/>
  <c r="R15" i="1" s="1"/>
  <c r="G320" i="1"/>
  <c r="R320" i="1" s="1"/>
  <c r="G321" i="1"/>
  <c r="R321" i="1" s="1"/>
  <c r="G322" i="1"/>
  <c r="R322" i="1" s="1"/>
  <c r="G14" i="1"/>
  <c r="R14" i="1" s="1"/>
  <c r="G323" i="1"/>
  <c r="R323" i="1" s="1"/>
  <c r="G12" i="1"/>
  <c r="R12" i="1" s="1"/>
  <c r="G11" i="1"/>
  <c r="R11" i="1" s="1"/>
  <c r="G10" i="1"/>
  <c r="R10" i="1" s="1"/>
  <c r="G9" i="1"/>
  <c r="R9" i="1" s="1"/>
  <c r="G324" i="1"/>
  <c r="R324" i="1" s="1"/>
  <c r="G325" i="1"/>
  <c r="R325" i="1" s="1"/>
  <c r="G326" i="1"/>
  <c r="R326" i="1" s="1"/>
  <c r="G327" i="1"/>
  <c r="R327" i="1" s="1"/>
  <c r="G328" i="1"/>
  <c r="R328" i="1" s="1"/>
  <c r="G329" i="1"/>
  <c r="R329" i="1" s="1"/>
  <c r="G330" i="1"/>
  <c r="R330" i="1" s="1"/>
  <c r="G331" i="1"/>
  <c r="R331" i="1" s="1"/>
  <c r="G332" i="1"/>
  <c r="R332" i="1" s="1"/>
  <c r="G333" i="1"/>
  <c r="R333" i="1" s="1"/>
  <c r="G334" i="1"/>
  <c r="R334" i="1" s="1"/>
  <c r="G335" i="1"/>
  <c r="R335" i="1" s="1"/>
  <c r="G7" i="1"/>
  <c r="R7" i="1" s="1"/>
  <c r="G336" i="1"/>
  <c r="R336" i="1" s="1"/>
  <c r="G337" i="1"/>
  <c r="R337" i="1" s="1"/>
  <c r="G6" i="1"/>
  <c r="R6" i="1" s="1"/>
  <c r="G5" i="1"/>
  <c r="R5" i="1" s="1"/>
  <c r="G339" i="1"/>
  <c r="R339" i="1" s="1"/>
  <c r="G340" i="1"/>
  <c r="R340" i="1" s="1"/>
  <c r="G341" i="1"/>
  <c r="R341" i="1" s="1"/>
  <c r="G342" i="1"/>
  <c r="R342" i="1" s="1"/>
  <c r="G4" i="1"/>
  <c r="R4" i="1" s="1"/>
  <c r="G343" i="1"/>
  <c r="R343" i="1" s="1"/>
  <c r="G344" i="1"/>
  <c r="R344" i="1" s="1"/>
  <c r="G3" i="1"/>
  <c r="R3" i="1" s="1"/>
  <c r="G75" i="1"/>
  <c r="R75" i="1" s="1"/>
  <c r="G78" i="1"/>
  <c r="R78" i="1" s="1"/>
  <c r="G79" i="1"/>
  <c r="R79" i="1" s="1"/>
  <c r="G80" i="1"/>
  <c r="R80" i="1" s="1"/>
  <c r="G81" i="1"/>
  <c r="R81" i="1" s="1"/>
  <c r="G82" i="1"/>
  <c r="R82" i="1" s="1"/>
  <c r="G83" i="1"/>
  <c r="R83" i="1" s="1"/>
  <c r="G84" i="1"/>
  <c r="R84" i="1" s="1"/>
  <c r="G74" i="1"/>
  <c r="R74" i="1" s="1"/>
  <c r="G85" i="1"/>
  <c r="R85" i="1" s="1"/>
  <c r="G86" i="1"/>
  <c r="R86" i="1" s="1"/>
  <c r="G87" i="1"/>
  <c r="R87" i="1" s="1"/>
  <c r="G88" i="1"/>
  <c r="R88" i="1" s="1"/>
  <c r="G89" i="1"/>
  <c r="R89" i="1" s="1"/>
  <c r="G90" i="1"/>
  <c r="R90" i="1" s="1"/>
  <c r="G91" i="1"/>
  <c r="R91" i="1" s="1"/>
  <c r="G92" i="1"/>
  <c r="R92" i="1" s="1"/>
  <c r="G72" i="1"/>
  <c r="R72" i="1" s="1"/>
  <c r="G93" i="1"/>
  <c r="R93" i="1" s="1"/>
  <c r="G94" i="1"/>
  <c r="R94" i="1" s="1"/>
  <c r="G71" i="1"/>
  <c r="R71" i="1" s="1"/>
  <c r="G96" i="1"/>
  <c r="R96" i="1" s="1"/>
  <c r="G97" i="1"/>
  <c r="R97" i="1" s="1"/>
  <c r="G70" i="1"/>
  <c r="R70" i="1" s="1"/>
  <c r="G98" i="1"/>
  <c r="R98" i="1" s="1"/>
  <c r="G69" i="1"/>
  <c r="R69" i="1" s="1"/>
  <c r="G68" i="1"/>
  <c r="R68" i="1" s="1"/>
  <c r="G99" i="1"/>
  <c r="R99" i="1" s="1"/>
  <c r="G100" i="1"/>
  <c r="R100" i="1" s="1"/>
  <c r="G101" i="1"/>
  <c r="R101" i="1" s="1"/>
  <c r="G102" i="1"/>
  <c r="R102" i="1" s="1"/>
  <c r="G103" i="1"/>
  <c r="R103" i="1" s="1"/>
  <c r="G104" i="1"/>
  <c r="R104" i="1" s="1"/>
  <c r="G105" i="1"/>
  <c r="R105" i="1" s="1"/>
  <c r="G106" i="1"/>
  <c r="R106" i="1" s="1"/>
  <c r="G107" i="1"/>
  <c r="R107" i="1" s="1"/>
  <c r="G108" i="1"/>
  <c r="R108" i="1" s="1"/>
  <c r="G66" i="1"/>
  <c r="R66" i="1" s="1"/>
  <c r="G109" i="1"/>
  <c r="R109" i="1" s="1"/>
  <c r="G110" i="1"/>
  <c r="R110" i="1" s="1"/>
  <c r="G111" i="1"/>
  <c r="R111" i="1" s="1"/>
  <c r="G112" i="1"/>
  <c r="R112" i="1" s="1"/>
  <c r="G113" i="1"/>
  <c r="R113" i="1" s="1"/>
  <c r="G114" i="1"/>
  <c r="R114" i="1" s="1"/>
  <c r="G115" i="1"/>
  <c r="R115" i="1" s="1"/>
  <c r="G116" i="1"/>
  <c r="R116" i="1" s="1"/>
  <c r="G117" i="1"/>
  <c r="R117" i="1" s="1"/>
  <c r="G118" i="1"/>
  <c r="R118" i="1" s="1"/>
  <c r="G119" i="1"/>
  <c r="R119" i="1" s="1"/>
  <c r="G120" i="1"/>
  <c r="R120" i="1" s="1"/>
  <c r="G122" i="1"/>
  <c r="R122" i="1" s="1"/>
  <c r="G123" i="1"/>
  <c r="R123" i="1" s="1"/>
  <c r="G124" i="1"/>
  <c r="R124" i="1" s="1"/>
  <c r="G125" i="1"/>
  <c r="R125" i="1" s="1"/>
  <c r="G126" i="1"/>
  <c r="R126" i="1" s="1"/>
  <c r="G64" i="1"/>
  <c r="R64" i="1" s="1"/>
  <c r="G127" i="1"/>
  <c r="R127" i="1" s="1"/>
  <c r="G63" i="1"/>
  <c r="R63" i="1" s="1"/>
  <c r="G128" i="1"/>
  <c r="R128" i="1" s="1"/>
  <c r="G129" i="1"/>
  <c r="R129" i="1" s="1"/>
  <c r="G131" i="1"/>
  <c r="R131" i="1" s="1"/>
  <c r="G62" i="1"/>
  <c r="R62" i="1" s="1"/>
  <c r="G132" i="1"/>
  <c r="R132" i="1" s="1"/>
  <c r="G133" i="1"/>
  <c r="R133" i="1" s="1"/>
  <c r="G61" i="1"/>
  <c r="R61" i="1" s="1"/>
  <c r="G60" i="1"/>
  <c r="R60" i="1" s="1"/>
  <c r="G134" i="1"/>
  <c r="R134" i="1" s="1"/>
  <c r="G135" i="1"/>
  <c r="R135" i="1" s="1"/>
  <c r="G59" i="1"/>
  <c r="R59" i="1" s="1"/>
  <c r="G136" i="1"/>
  <c r="R136" i="1" s="1"/>
  <c r="G137" i="1"/>
  <c r="R137" i="1" s="1"/>
  <c r="G138" i="1"/>
  <c r="R138" i="1" s="1"/>
  <c r="G139" i="1"/>
  <c r="R139" i="1" s="1"/>
  <c r="G140" i="1"/>
  <c r="R140" i="1" s="1"/>
  <c r="G57" i="1"/>
  <c r="R57" i="1" s="1"/>
  <c r="G141" i="1"/>
  <c r="R141" i="1" s="1"/>
  <c r="G56" i="1"/>
  <c r="R56" i="1" s="1"/>
  <c r="G142" i="1"/>
  <c r="R142" i="1" s="1"/>
  <c r="G143" i="1"/>
  <c r="R143" i="1" s="1"/>
  <c r="G144" i="1"/>
  <c r="R144" i="1" s="1"/>
  <c r="G146" i="1"/>
  <c r="R146" i="1" s="1"/>
  <c r="G147" i="1"/>
  <c r="R147" i="1" s="1"/>
  <c r="G55" i="1"/>
  <c r="R55" i="1" s="1"/>
  <c r="G148" i="1"/>
  <c r="R148" i="1" s="1"/>
  <c r="G149" i="1"/>
  <c r="R149" i="1" s="1"/>
  <c r="G54" i="1"/>
  <c r="R54" i="1" s="1"/>
  <c r="G150" i="1"/>
  <c r="R150" i="1" s="1"/>
  <c r="G151" i="1"/>
  <c r="R151" i="1" s="1"/>
  <c r="G152" i="1"/>
  <c r="R152" i="1" s="1"/>
  <c r="G153" i="1"/>
  <c r="R153" i="1" s="1"/>
  <c r="G155" i="1"/>
  <c r="R155" i="1" s="1"/>
  <c r="G156" i="1"/>
  <c r="R156" i="1" s="1"/>
  <c r="G157" i="1"/>
  <c r="R157" i="1" s="1"/>
  <c r="G158" i="1"/>
  <c r="R158" i="1" s="1"/>
  <c r="G159" i="1"/>
  <c r="R159" i="1" s="1"/>
  <c r="G160" i="1"/>
  <c r="R160" i="1" s="1"/>
  <c r="G161" i="1"/>
  <c r="R161" i="1" s="1"/>
  <c r="G53" i="1"/>
  <c r="R53" i="1" s="1"/>
  <c r="G162" i="1"/>
  <c r="R162" i="1" s="1"/>
  <c r="G52" i="1"/>
  <c r="R52" i="1" s="1"/>
  <c r="G165" i="1"/>
  <c r="R165" i="1" s="1"/>
  <c r="G166" i="1"/>
  <c r="R166" i="1" s="1"/>
  <c r="G167" i="1"/>
  <c r="R167" i="1" s="1"/>
  <c r="G168" i="1"/>
  <c r="R168" i="1" s="1"/>
  <c r="G169" i="1"/>
  <c r="R169" i="1" s="1"/>
  <c r="G170" i="1"/>
  <c r="R170" i="1" s="1"/>
  <c r="G171" i="1"/>
  <c r="R171" i="1" s="1"/>
  <c r="G172" i="1"/>
  <c r="R172" i="1" s="1"/>
  <c r="G173" i="1"/>
  <c r="R173" i="1" s="1"/>
  <c r="G51" i="1"/>
  <c r="R51" i="1" s="1"/>
  <c r="G49" i="1"/>
  <c r="R49" i="1" s="1"/>
  <c r="G174" i="1"/>
  <c r="R174" i="1" s="1"/>
  <c r="G175" i="1"/>
  <c r="R175" i="1" s="1"/>
  <c r="G176" i="1"/>
  <c r="R176" i="1" s="1"/>
  <c r="G177" i="1"/>
  <c r="R177" i="1" s="1"/>
  <c r="G178" i="1"/>
  <c r="R178" i="1" s="1"/>
  <c r="G48" i="1"/>
  <c r="R48" i="1" s="1"/>
  <c r="G179" i="1"/>
  <c r="R179" i="1" s="1"/>
  <c r="G180" i="1"/>
  <c r="R180" i="1" s="1"/>
  <c r="G47" i="1"/>
  <c r="R47" i="1" s="1"/>
  <c r="G182" i="1"/>
  <c r="R182" i="1" s="1"/>
  <c r="G46" i="1"/>
  <c r="R46" i="1" s="1"/>
  <c r="G45" i="1"/>
  <c r="R45" i="1" s="1"/>
  <c r="G183" i="1"/>
  <c r="R183" i="1" s="1"/>
  <c r="G44" i="1"/>
  <c r="R44" i="1" s="1"/>
  <c r="G184" i="1"/>
  <c r="R184" i="1" s="1"/>
  <c r="G185" i="1"/>
  <c r="R185" i="1" s="1"/>
  <c r="G186" i="1"/>
  <c r="R186" i="1" s="1"/>
  <c r="G187" i="1"/>
  <c r="R187" i="1" s="1"/>
  <c r="G188" i="1"/>
  <c r="R188" i="1" s="1"/>
  <c r="G190" i="1"/>
  <c r="R190" i="1" s="1"/>
  <c r="G43" i="1"/>
  <c r="R43" i="1" s="1"/>
  <c r="G191" i="1"/>
  <c r="R191" i="1" s="1"/>
  <c r="G192" i="1"/>
  <c r="R192" i="1" s="1"/>
  <c r="G193" i="1"/>
  <c r="R193" i="1" s="1"/>
  <c r="G194" i="1"/>
  <c r="R194" i="1" s="1"/>
  <c r="G195" i="1"/>
  <c r="R195" i="1" s="1"/>
  <c r="G196" i="1"/>
  <c r="R196" i="1" s="1"/>
  <c r="G197" i="1"/>
  <c r="R197" i="1" s="1"/>
  <c r="G198" i="1"/>
  <c r="R198" i="1" s="1"/>
  <c r="G200" i="1"/>
  <c r="R200" i="1" s="1"/>
  <c r="G201" i="1"/>
  <c r="R201" i="1" s="1"/>
  <c r="G202" i="1"/>
  <c r="R202" i="1" s="1"/>
  <c r="G203" i="1"/>
  <c r="R203" i="1" s="1"/>
  <c r="G204" i="1"/>
  <c r="R204" i="1" s="1"/>
  <c r="G205" i="1"/>
  <c r="R205" i="1" s="1"/>
  <c r="G206" i="1"/>
  <c r="R206" i="1" s="1"/>
  <c r="G207" i="1"/>
  <c r="R207" i="1" s="1"/>
  <c r="G42" i="1"/>
  <c r="R42" i="1" s="1"/>
  <c r="G208" i="1"/>
  <c r="R208" i="1" s="1"/>
  <c r="G41" i="1"/>
  <c r="R41" i="1" s="1"/>
  <c r="G210" i="1"/>
  <c r="R210" i="1" s="1"/>
  <c r="G211" i="1"/>
  <c r="R211" i="1" s="1"/>
  <c r="G40" i="1"/>
  <c r="R40" i="1" s="1"/>
  <c r="G212" i="1"/>
  <c r="R212" i="1" s="1"/>
  <c r="G213" i="1"/>
  <c r="R213" i="1" s="1"/>
  <c r="G214" i="1"/>
  <c r="R214" i="1" s="1"/>
  <c r="G215" i="1"/>
  <c r="R215" i="1" s="1"/>
  <c r="G216" i="1"/>
  <c r="R216" i="1" s="1"/>
  <c r="G217" i="1"/>
  <c r="R217" i="1" s="1"/>
  <c r="G218" i="1"/>
  <c r="R218" i="1" s="1"/>
  <c r="G219" i="1"/>
  <c r="R219" i="1" s="1"/>
  <c r="G220" i="1"/>
  <c r="R220" i="1" s="1"/>
  <c r="G221" i="1"/>
  <c r="R221" i="1" s="1"/>
  <c r="G222" i="1"/>
  <c r="R222" i="1" s="1"/>
  <c r="G223" i="1"/>
  <c r="R223" i="1" s="1"/>
  <c r="G224" i="1"/>
  <c r="R224" i="1" s="1"/>
  <c r="G225" i="1"/>
  <c r="R225" i="1" s="1"/>
  <c r="G226" i="1"/>
  <c r="R226" i="1" s="1"/>
  <c r="G227" i="1"/>
  <c r="R227" i="1" s="1"/>
  <c r="G229" i="1"/>
  <c r="R229" i="1" s="1"/>
  <c r="G230" i="1"/>
  <c r="R230" i="1" s="1"/>
  <c r="G231" i="1"/>
  <c r="R231" i="1" s="1"/>
  <c r="G232" i="1"/>
  <c r="R232" i="1" s="1"/>
  <c r="G233" i="1"/>
  <c r="R233" i="1" s="1"/>
  <c r="G234" i="1"/>
  <c r="R234" i="1" s="1"/>
  <c r="G235" i="1"/>
  <c r="R235" i="1" s="1"/>
  <c r="G236" i="1"/>
  <c r="R236" i="1" s="1"/>
  <c r="G237" i="1"/>
  <c r="R237" i="1" s="1"/>
  <c r="G38" i="1"/>
  <c r="R38" i="1" s="1"/>
  <c r="G238" i="1"/>
  <c r="R238" i="1" s="1"/>
  <c r="G239" i="1"/>
  <c r="R239" i="1" s="1"/>
  <c r="G240" i="1"/>
  <c r="R240" i="1" s="1"/>
  <c r="G36" i="1"/>
  <c r="R36" i="1" s="1"/>
  <c r="G241" i="1"/>
  <c r="R241" i="1" s="1"/>
  <c r="G242" i="1"/>
  <c r="R242" i="1" s="1"/>
  <c r="G243" i="1"/>
  <c r="R243" i="1" s="1"/>
  <c r="G244" i="1"/>
  <c r="R244" i="1" s="1"/>
  <c r="G245" i="1"/>
  <c r="R245" i="1" s="1"/>
  <c r="G246" i="1"/>
  <c r="R246" i="1" s="1"/>
  <c r="G247" i="1"/>
  <c r="R247" i="1" s="1"/>
  <c r="G248" i="1"/>
  <c r="R248" i="1" s="1"/>
  <c r="G249" i="1"/>
  <c r="R249" i="1" s="1"/>
  <c r="G250" i="1"/>
  <c r="R250" i="1" s="1"/>
  <c r="G251" i="1"/>
  <c r="R251" i="1" s="1"/>
  <c r="G252" i="1"/>
  <c r="R252" i="1" s="1"/>
  <c r="G253" i="1"/>
  <c r="R253" i="1" s="1"/>
  <c r="G254" i="1"/>
  <c r="R254" i="1" s="1"/>
  <c r="G255" i="1"/>
  <c r="R255" i="1" s="1"/>
  <c r="G256" i="1"/>
  <c r="R256" i="1" s="1"/>
  <c r="G258" i="1"/>
  <c r="R258" i="1" s="1"/>
  <c r="G259" i="1"/>
  <c r="R259" i="1" s="1"/>
  <c r="G260" i="1"/>
  <c r="R260" i="1" s="1"/>
  <c r="G261" i="1"/>
  <c r="R261" i="1" s="1"/>
  <c r="G262" i="1"/>
  <c r="R262" i="1" s="1"/>
  <c r="G33" i="1"/>
  <c r="R33" i="1" s="1"/>
  <c r="G263" i="1"/>
  <c r="R263" i="1" s="1"/>
  <c r="G264" i="1"/>
  <c r="R264" i="1" s="1"/>
  <c r="G265" i="1"/>
  <c r="R265" i="1" s="1"/>
  <c r="G266" i="1"/>
  <c r="R266" i="1" s="1"/>
  <c r="G268" i="1"/>
  <c r="R268" i="1" s="1"/>
  <c r="G269" i="1"/>
  <c r="R269" i="1" s="1"/>
  <c r="G270" i="1"/>
  <c r="R270" i="1" s="1"/>
  <c r="G271" i="1"/>
  <c r="R271" i="1" s="1"/>
  <c r="G272" i="1"/>
  <c r="R272" i="1" s="1"/>
  <c r="G273" i="1"/>
  <c r="R273" i="1" s="1"/>
  <c r="G274" i="1"/>
  <c r="R274" i="1" s="1"/>
  <c r="G275" i="1"/>
  <c r="R275" i="1" s="1"/>
  <c r="G276" i="1"/>
  <c r="R276" i="1" s="1"/>
  <c r="G277" i="1"/>
  <c r="R277" i="1" s="1"/>
  <c r="G278" i="1"/>
  <c r="R278" i="1" s="1"/>
  <c r="G32" i="1"/>
  <c r="R32" i="1" s="1"/>
  <c r="G279" i="1"/>
  <c r="R279" i="1" s="1"/>
  <c r="G280" i="1"/>
  <c r="R280" i="1" s="1"/>
  <c r="G281" i="1"/>
  <c r="R281" i="1" s="1"/>
  <c r="G282" i="1"/>
  <c r="R282" i="1" s="1"/>
  <c r="G283" i="1"/>
  <c r="R283" i="1" s="1"/>
  <c r="G284" i="1"/>
  <c r="R284" i="1" s="1"/>
  <c r="G285" i="1"/>
  <c r="R285" i="1" s="1"/>
  <c r="G286" i="1"/>
  <c r="R286" i="1" s="1"/>
  <c r="G287" i="1"/>
  <c r="R287" i="1" s="1"/>
  <c r="G288" i="1"/>
  <c r="R288" i="1" s="1"/>
  <c r="G289" i="1"/>
  <c r="R289" i="1" s="1"/>
  <c r="G29" i="1"/>
  <c r="R29" i="1" s="1"/>
  <c r="G290" i="1"/>
  <c r="R290" i="1" s="1"/>
  <c r="G291" i="1"/>
  <c r="R291" i="1" s="1"/>
  <c r="G292" i="1"/>
  <c r="R292" i="1" s="1"/>
  <c r="G293" i="1"/>
  <c r="R293" i="1" s="1"/>
  <c r="G294" i="1"/>
  <c r="R294" i="1" s="1"/>
  <c r="G295" i="1"/>
  <c r="R295" i="1" s="1"/>
  <c r="G27" i="1"/>
  <c r="R27" i="1" s="1"/>
  <c r="G296" i="1"/>
  <c r="R296" i="1" s="1"/>
  <c r="G26" i="1"/>
  <c r="R26" i="1" s="1"/>
  <c r="G77" i="1"/>
  <c r="R77" i="1" s="1"/>
</calcChain>
</file>

<file path=xl/sharedStrings.xml><?xml version="1.0" encoding="utf-8"?>
<sst xmlns="http://schemas.openxmlformats.org/spreadsheetml/2006/main" count="2452" uniqueCount="705">
  <si>
    <t>chr17</t>
  </si>
  <si>
    <t>-</t>
  </si>
  <si>
    <t>chr8</t>
  </si>
  <si>
    <t>+</t>
  </si>
  <si>
    <t>chrX</t>
  </si>
  <si>
    <t>chr4</t>
  </si>
  <si>
    <t>chr6</t>
  </si>
  <si>
    <t>chr11</t>
  </si>
  <si>
    <t>chr2</t>
  </si>
  <si>
    <t>chr5</t>
  </si>
  <si>
    <t>chr16</t>
  </si>
  <si>
    <t>chr19</t>
  </si>
  <si>
    <t>chr7</t>
  </si>
  <si>
    <t>chr12</t>
  </si>
  <si>
    <t>chr15</t>
  </si>
  <si>
    <t>chr18</t>
  </si>
  <si>
    <t>chr9</t>
  </si>
  <si>
    <t>chr1</t>
  </si>
  <si>
    <t>chr13</t>
  </si>
  <si>
    <t>chr14</t>
  </si>
  <si>
    <t>chr3</t>
  </si>
  <si>
    <t>chr10</t>
  </si>
  <si>
    <t>chrY</t>
  </si>
  <si>
    <t>Start</t>
  </si>
  <si>
    <t>Stop</t>
  </si>
  <si>
    <t>EER Name</t>
  </si>
  <si>
    <t>Strand</t>
  </si>
  <si>
    <t>Chr</t>
  </si>
  <si>
    <t>BW_Start</t>
  </si>
  <si>
    <t>BW_Stop</t>
  </si>
  <si>
    <t>mEER1</t>
  </si>
  <si>
    <t>mEER2</t>
  </si>
  <si>
    <t>mEER3</t>
  </si>
  <si>
    <t>mEER4</t>
  </si>
  <si>
    <t>mEER5</t>
  </si>
  <si>
    <t>mEER6</t>
  </si>
  <si>
    <t>mEER7</t>
  </si>
  <si>
    <t>mEER8</t>
  </si>
  <si>
    <t>mEER9</t>
  </si>
  <si>
    <t>mEER10</t>
  </si>
  <si>
    <t>mEER11</t>
  </si>
  <si>
    <t>mEER12</t>
  </si>
  <si>
    <t>mEER13</t>
  </si>
  <si>
    <t>mEER14</t>
  </si>
  <si>
    <t>mEER15</t>
  </si>
  <si>
    <t>mEER16</t>
  </si>
  <si>
    <t>mEER17</t>
  </si>
  <si>
    <t>mEER18</t>
  </si>
  <si>
    <t>mEER19</t>
  </si>
  <si>
    <t>mEER20</t>
  </si>
  <si>
    <t>mEER21</t>
  </si>
  <si>
    <t>mEER22</t>
  </si>
  <si>
    <t>mEER23</t>
  </si>
  <si>
    <t>mEER24</t>
  </si>
  <si>
    <t>mEER25</t>
  </si>
  <si>
    <t>mEER26</t>
  </si>
  <si>
    <t>mEER27</t>
  </si>
  <si>
    <t>mEER28</t>
  </si>
  <si>
    <t>mEER29</t>
  </si>
  <si>
    <t>mEER30</t>
  </si>
  <si>
    <t>mEER31</t>
  </si>
  <si>
    <t>mEER32</t>
  </si>
  <si>
    <t>mEER33</t>
  </si>
  <si>
    <t>mEER34</t>
  </si>
  <si>
    <t>mEER35</t>
  </si>
  <si>
    <t>mEER36</t>
  </si>
  <si>
    <t>mEER37</t>
  </si>
  <si>
    <t>mEER38</t>
  </si>
  <si>
    <t>mEER39</t>
  </si>
  <si>
    <t>mEER40</t>
  </si>
  <si>
    <t>mEER41</t>
  </si>
  <si>
    <t>mEER42</t>
  </si>
  <si>
    <t>mEER43</t>
  </si>
  <si>
    <t>mEER44</t>
  </si>
  <si>
    <t>mEER45</t>
  </si>
  <si>
    <t>mEER46</t>
  </si>
  <si>
    <t>mEER47</t>
  </si>
  <si>
    <t>mEER48</t>
  </si>
  <si>
    <t>mEER49</t>
  </si>
  <si>
    <t>mEER50</t>
  </si>
  <si>
    <t>mEER51</t>
  </si>
  <si>
    <t>mEER52</t>
  </si>
  <si>
    <t>mEER53</t>
  </si>
  <si>
    <t>mEER54</t>
  </si>
  <si>
    <t>mEER55</t>
  </si>
  <si>
    <t>mEER56</t>
  </si>
  <si>
    <t>mEER57</t>
  </si>
  <si>
    <t>mEER58</t>
  </si>
  <si>
    <t>mEER59</t>
  </si>
  <si>
    <t>mEER60</t>
  </si>
  <si>
    <t>mEER61</t>
  </si>
  <si>
    <t>mEER62</t>
  </si>
  <si>
    <t>mEER63</t>
  </si>
  <si>
    <t>mEER64</t>
  </si>
  <si>
    <t>mEER65</t>
  </si>
  <si>
    <t>mEER66</t>
  </si>
  <si>
    <t>mEER67</t>
  </si>
  <si>
    <t>mEER68</t>
  </si>
  <si>
    <t>mEER69</t>
  </si>
  <si>
    <t>mEER70</t>
  </si>
  <si>
    <t>mEER71</t>
  </si>
  <si>
    <t>mEER72</t>
  </si>
  <si>
    <t>mEER73</t>
  </si>
  <si>
    <t>mEER74</t>
  </si>
  <si>
    <t>mEER75</t>
  </si>
  <si>
    <t>mEER76</t>
  </si>
  <si>
    <t>mEER77</t>
  </si>
  <si>
    <t>mEER78</t>
  </si>
  <si>
    <t>mEER79</t>
  </si>
  <si>
    <t>mEER80</t>
  </si>
  <si>
    <t>mEER81</t>
  </si>
  <si>
    <t>mEER82</t>
  </si>
  <si>
    <t>mEER83</t>
  </si>
  <si>
    <t>mEER84</t>
  </si>
  <si>
    <t>mEER85</t>
  </si>
  <si>
    <t>mEER86</t>
  </si>
  <si>
    <t>mEER87</t>
  </si>
  <si>
    <t>mEER88</t>
  </si>
  <si>
    <t>mEER89</t>
  </si>
  <si>
    <t>mEER90</t>
  </si>
  <si>
    <t>mEER91</t>
  </si>
  <si>
    <t>mEER92</t>
  </si>
  <si>
    <t>mEER93</t>
  </si>
  <si>
    <t>mEER94</t>
  </si>
  <si>
    <t>mEER95</t>
  </si>
  <si>
    <t>mEER96</t>
  </si>
  <si>
    <t>mEER97</t>
  </si>
  <si>
    <t>mEER98</t>
  </si>
  <si>
    <t>mEER99</t>
  </si>
  <si>
    <t>mEER100</t>
  </si>
  <si>
    <t>mEER101</t>
  </si>
  <si>
    <t>mEER102</t>
  </si>
  <si>
    <t>mEER103</t>
  </si>
  <si>
    <t>mEER104</t>
  </si>
  <si>
    <t>mEER105</t>
  </si>
  <si>
    <t>mEER106</t>
  </si>
  <si>
    <t>mEER107</t>
  </si>
  <si>
    <t>mEER108</t>
  </si>
  <si>
    <t>mEER109</t>
  </si>
  <si>
    <t>mEER110</t>
  </si>
  <si>
    <t>mEER111</t>
  </si>
  <si>
    <t>mEER112</t>
  </si>
  <si>
    <t>mEER113</t>
  </si>
  <si>
    <t>mEER114</t>
  </si>
  <si>
    <t>mEER115</t>
  </si>
  <si>
    <t>mEER116</t>
  </si>
  <si>
    <t>mEER117</t>
  </si>
  <si>
    <t>mEER118</t>
  </si>
  <si>
    <t>mEER119</t>
  </si>
  <si>
    <t>mEER120</t>
  </si>
  <si>
    <t>mEER121</t>
  </si>
  <si>
    <t>mEER122</t>
  </si>
  <si>
    <t>mEER123</t>
  </si>
  <si>
    <t>mEER124</t>
  </si>
  <si>
    <t>mEER125</t>
  </si>
  <si>
    <t>mEER126</t>
  </si>
  <si>
    <t>mEER127</t>
  </si>
  <si>
    <t>mEER128</t>
  </si>
  <si>
    <t>mEER129</t>
  </si>
  <si>
    <t>mEER130</t>
  </si>
  <si>
    <t>mEER131</t>
  </si>
  <si>
    <t>mEER132</t>
  </si>
  <si>
    <t>mEER133</t>
  </si>
  <si>
    <t>mEER134</t>
  </si>
  <si>
    <t>mEER135</t>
  </si>
  <si>
    <t>mEER136</t>
  </si>
  <si>
    <t>mEER137</t>
  </si>
  <si>
    <t>mEER138</t>
  </si>
  <si>
    <t>mEER139</t>
  </si>
  <si>
    <t>mEER140</t>
  </si>
  <si>
    <t>mEER141</t>
  </si>
  <si>
    <t>mEER142</t>
  </si>
  <si>
    <t>mEER143</t>
  </si>
  <si>
    <t>mEER144</t>
  </si>
  <si>
    <t>mEER145</t>
  </si>
  <si>
    <t>mEER146</t>
  </si>
  <si>
    <t>mEER147</t>
  </si>
  <si>
    <t>mEER148</t>
  </si>
  <si>
    <t>mEER149</t>
  </si>
  <si>
    <t>mEER150</t>
  </si>
  <si>
    <t>mEER151</t>
  </si>
  <si>
    <t>mEER152</t>
  </si>
  <si>
    <t>mEER153</t>
  </si>
  <si>
    <t>mEER154</t>
  </si>
  <si>
    <t>mEER155</t>
  </si>
  <si>
    <t>mEER156</t>
  </si>
  <si>
    <t>mEER157</t>
  </si>
  <si>
    <t>mEER158</t>
  </si>
  <si>
    <t>mEER159</t>
  </si>
  <si>
    <t>mEER160</t>
  </si>
  <si>
    <t>mEER161</t>
  </si>
  <si>
    <t>mEER162</t>
  </si>
  <si>
    <t>mEER163</t>
  </si>
  <si>
    <t>mEER164</t>
  </si>
  <si>
    <t>mEER165</t>
  </si>
  <si>
    <t>mEER166</t>
  </si>
  <si>
    <t>mEER167</t>
  </si>
  <si>
    <t>mEER168</t>
  </si>
  <si>
    <t>mEER169</t>
  </si>
  <si>
    <t>mEER170</t>
  </si>
  <si>
    <t>mEER171</t>
  </si>
  <si>
    <t>mEER172</t>
  </si>
  <si>
    <t>mEER173</t>
  </si>
  <si>
    <t>mEER174</t>
  </si>
  <si>
    <t>mEER175</t>
  </si>
  <si>
    <t>mEER176</t>
  </si>
  <si>
    <t>mEER177</t>
  </si>
  <si>
    <t>mEER178</t>
  </si>
  <si>
    <t>mEER179</t>
  </si>
  <si>
    <t>mEER180</t>
  </si>
  <si>
    <t>mEER181</t>
  </si>
  <si>
    <t>mEER182</t>
  </si>
  <si>
    <t>mEER183</t>
  </si>
  <si>
    <t>mEER184</t>
  </si>
  <si>
    <t>mEER185</t>
  </si>
  <si>
    <t>mEER186</t>
  </si>
  <si>
    <t>mEER187</t>
  </si>
  <si>
    <t>mEER188</t>
  </si>
  <si>
    <t>mEER189</t>
  </si>
  <si>
    <t>mEER190</t>
  </si>
  <si>
    <t>mEER191</t>
  </si>
  <si>
    <t>mEER192</t>
  </si>
  <si>
    <t>mEER193</t>
  </si>
  <si>
    <t>mEER194</t>
  </si>
  <si>
    <t>mEER195</t>
  </si>
  <si>
    <t>mEER196</t>
  </si>
  <si>
    <t>mEER197</t>
  </si>
  <si>
    <t>mEER198</t>
  </si>
  <si>
    <t>mEER199</t>
  </si>
  <si>
    <t>mEER200</t>
  </si>
  <si>
    <t>mEER201</t>
  </si>
  <si>
    <t>mEER202</t>
  </si>
  <si>
    <t>mEER203</t>
  </si>
  <si>
    <t>mEER204</t>
  </si>
  <si>
    <t>mEER205</t>
  </si>
  <si>
    <t>mEER206</t>
  </si>
  <si>
    <t>mEER207</t>
  </si>
  <si>
    <t>mEER208</t>
  </si>
  <si>
    <t>mEER209</t>
  </si>
  <si>
    <t>mEER210</t>
  </si>
  <si>
    <t>mEER211</t>
  </si>
  <si>
    <t>mEER212</t>
  </si>
  <si>
    <t>mEER213</t>
  </si>
  <si>
    <t>mEER214</t>
  </si>
  <si>
    <t>mEER215</t>
  </si>
  <si>
    <t>mEER216</t>
  </si>
  <si>
    <t>mEER217</t>
  </si>
  <si>
    <t>mEER218</t>
  </si>
  <si>
    <t>mEER219</t>
  </si>
  <si>
    <t>mEER220</t>
  </si>
  <si>
    <t>mEER221</t>
  </si>
  <si>
    <t>mEER222</t>
  </si>
  <si>
    <t>mEER223</t>
  </si>
  <si>
    <t>mEER224</t>
  </si>
  <si>
    <t>mEER225</t>
  </si>
  <si>
    <t>mEER226</t>
  </si>
  <si>
    <t>mEER227</t>
  </si>
  <si>
    <t>mEER228</t>
  </si>
  <si>
    <t>mEER229</t>
  </si>
  <si>
    <t>mEER230</t>
  </si>
  <si>
    <t>mEER231</t>
  </si>
  <si>
    <t>mEER232</t>
  </si>
  <si>
    <t>mEER233</t>
  </si>
  <si>
    <t>mEER234</t>
  </si>
  <si>
    <t>mEER235</t>
  </si>
  <si>
    <t>mEER236</t>
  </si>
  <si>
    <t>mEER237</t>
  </si>
  <si>
    <t>mEER238</t>
  </si>
  <si>
    <t>mEER239</t>
  </si>
  <si>
    <t>mEER240</t>
  </si>
  <si>
    <t>mEER241</t>
  </si>
  <si>
    <t>mEER242</t>
  </si>
  <si>
    <t>mEER243</t>
  </si>
  <si>
    <t>mEER244</t>
  </si>
  <si>
    <t>mEER245</t>
  </si>
  <si>
    <t>mEER246</t>
  </si>
  <si>
    <t>mEER247</t>
  </si>
  <si>
    <t>mEER248</t>
  </si>
  <si>
    <t>mEER249</t>
  </si>
  <si>
    <t>mEER250</t>
  </si>
  <si>
    <t>mEER251</t>
  </si>
  <si>
    <t>mEER252</t>
  </si>
  <si>
    <t>mEER253</t>
  </si>
  <si>
    <t>mEER254</t>
  </si>
  <si>
    <t>mEER255</t>
  </si>
  <si>
    <t>mEER256</t>
  </si>
  <si>
    <t>mEER257</t>
  </si>
  <si>
    <t>mEER258</t>
  </si>
  <si>
    <t>mEER259</t>
  </si>
  <si>
    <t>mEER260</t>
  </si>
  <si>
    <t>mEER261</t>
  </si>
  <si>
    <t>mEER262</t>
  </si>
  <si>
    <t>mEER263</t>
  </si>
  <si>
    <t>mEER264</t>
  </si>
  <si>
    <t>mEER265</t>
  </si>
  <si>
    <t>mEER266</t>
  </si>
  <si>
    <t>mEER267</t>
  </si>
  <si>
    <t>mEER268</t>
  </si>
  <si>
    <t>mEER269</t>
  </si>
  <si>
    <t>mEER270</t>
  </si>
  <si>
    <t>mEER271</t>
  </si>
  <si>
    <t>mEER272</t>
  </si>
  <si>
    <t>mEER273</t>
  </si>
  <si>
    <t>mEER274</t>
  </si>
  <si>
    <t>mEER275</t>
  </si>
  <si>
    <t>mEER276</t>
  </si>
  <si>
    <t>mEER277</t>
  </si>
  <si>
    <t>mEER278</t>
  </si>
  <si>
    <t>mEER279</t>
  </si>
  <si>
    <t>mEER280</t>
  </si>
  <si>
    <t>mEER281</t>
  </si>
  <si>
    <t>mEER282</t>
  </si>
  <si>
    <t>mEER283</t>
  </si>
  <si>
    <t>mEER284</t>
  </si>
  <si>
    <t>mEER285</t>
  </si>
  <si>
    <t>mEER286</t>
  </si>
  <si>
    <t>mEER287</t>
  </si>
  <si>
    <t>mEER288</t>
  </si>
  <si>
    <t>mEER289</t>
  </si>
  <si>
    <t>mEER290</t>
  </si>
  <si>
    <t>mEER291</t>
  </si>
  <si>
    <t>mEER292</t>
  </si>
  <si>
    <t>mEER293</t>
  </si>
  <si>
    <t>mEER294</t>
  </si>
  <si>
    <t>mEER295</t>
  </si>
  <si>
    <t>mEER296</t>
  </si>
  <si>
    <t>mEER297</t>
  </si>
  <si>
    <t>mEER298</t>
  </si>
  <si>
    <t>mEER299</t>
  </si>
  <si>
    <t>mEER300</t>
  </si>
  <si>
    <t>mEER301</t>
  </si>
  <si>
    <t>mEER302</t>
  </si>
  <si>
    <t>mEER303</t>
  </si>
  <si>
    <t>mEER304</t>
  </si>
  <si>
    <t>mEER305</t>
  </si>
  <si>
    <t>mEER306</t>
  </si>
  <si>
    <t>mEER307</t>
  </si>
  <si>
    <t>mEER308</t>
  </si>
  <si>
    <t>mEER309</t>
  </si>
  <si>
    <t>mEER310</t>
  </si>
  <si>
    <t>mEER311</t>
  </si>
  <si>
    <t>mEER312</t>
  </si>
  <si>
    <t>mEER313</t>
  </si>
  <si>
    <t>mEER314</t>
  </si>
  <si>
    <t>mEER315</t>
  </si>
  <si>
    <t>mEER316</t>
  </si>
  <si>
    <t>mEER317</t>
  </si>
  <si>
    <t>mEER318</t>
  </si>
  <si>
    <t>mEER319</t>
  </si>
  <si>
    <t>mEER320</t>
  </si>
  <si>
    <t>mEER321</t>
  </si>
  <si>
    <t>mEER322</t>
  </si>
  <si>
    <t>mEER323</t>
  </si>
  <si>
    <t>mEER324</t>
  </si>
  <si>
    <t>mEER325</t>
  </si>
  <si>
    <t>mEER326</t>
  </si>
  <si>
    <t>mEER327</t>
  </si>
  <si>
    <t>mEER328</t>
  </si>
  <si>
    <t>mEER329</t>
  </si>
  <si>
    <t>mEER330</t>
  </si>
  <si>
    <t>mEER331</t>
  </si>
  <si>
    <t>mEER332</t>
  </si>
  <si>
    <t>mEER333</t>
  </si>
  <si>
    <t>mEER334</t>
  </si>
  <si>
    <t>mEER335</t>
  </si>
  <si>
    <t>mEER336</t>
  </si>
  <si>
    <t>mEER337</t>
  </si>
  <si>
    <t>mEER338</t>
  </si>
  <si>
    <t>mEER339</t>
  </si>
  <si>
    <t>mEER340</t>
  </si>
  <si>
    <t>mEER341</t>
  </si>
  <si>
    <t>mEER342</t>
  </si>
  <si>
    <t>#Windows</t>
  </si>
  <si>
    <t>BW_#Obs</t>
  </si>
  <si>
    <t>Length</t>
  </si>
  <si>
    <t>Associated Gene</t>
  </si>
  <si>
    <t>PolyA Site</t>
  </si>
  <si>
    <r>
      <rPr>
        <b/>
        <sz val="11"/>
        <color theme="1"/>
        <rFont val="Calibri"/>
        <family val="2"/>
      </rPr>
      <t>Δ</t>
    </r>
    <r>
      <rPr>
        <b/>
        <sz val="11"/>
        <color theme="1"/>
        <rFont val="Calibri"/>
        <family val="2"/>
        <scheme val="minor"/>
      </rPr>
      <t>G/nt</t>
    </r>
  </si>
  <si>
    <r>
      <rPr>
        <b/>
        <sz val="11"/>
        <color theme="1"/>
        <rFont val="Calibri"/>
        <family val="2"/>
      </rPr>
      <t>Δ</t>
    </r>
    <r>
      <rPr>
        <b/>
        <sz val="11"/>
        <color theme="1"/>
        <rFont val="Calibri"/>
        <family val="2"/>
        <scheme val="minor"/>
      </rPr>
      <t>G</t>
    </r>
  </si>
  <si>
    <t>.</t>
  </si>
  <si>
    <t>Column</t>
  </si>
  <si>
    <t>Description</t>
  </si>
  <si>
    <t>Extra Details</t>
  </si>
  <si>
    <t>The name given to the EER</t>
  </si>
  <si>
    <t>Calcrl</t>
  </si>
  <si>
    <t>2900026A02Rik</t>
  </si>
  <si>
    <t>Cherp</t>
  </si>
  <si>
    <t>Abhd2</t>
  </si>
  <si>
    <t>Timm17b</t>
  </si>
  <si>
    <t>Trappc10</t>
  </si>
  <si>
    <t>Chpt1</t>
  </si>
  <si>
    <t>Gen1</t>
  </si>
  <si>
    <t>Spc24</t>
  </si>
  <si>
    <t>Abcg4</t>
  </si>
  <si>
    <t>Plekho2</t>
  </si>
  <si>
    <t>Sppl2a</t>
  </si>
  <si>
    <t>Mydgf</t>
  </si>
  <si>
    <t>Mgat4a</t>
  </si>
  <si>
    <t>Ctnnal1</t>
  </si>
  <si>
    <t>Stap1</t>
  </si>
  <si>
    <t>Prpf4</t>
  </si>
  <si>
    <t>2810417H13Rik</t>
  </si>
  <si>
    <t>Emd</t>
  </si>
  <si>
    <t>D5Ertd579e</t>
  </si>
  <si>
    <t>Rpa1</t>
  </si>
  <si>
    <t>Hn1l</t>
  </si>
  <si>
    <t>Milr1</t>
  </si>
  <si>
    <t>Zfp809</t>
  </si>
  <si>
    <t>Ggps1</t>
  </si>
  <si>
    <t>Ankrd40</t>
  </si>
  <si>
    <t>Ipp</t>
  </si>
  <si>
    <t>N4bp2l2</t>
  </si>
  <si>
    <t>A730017L22Rik</t>
  </si>
  <si>
    <t>Malt1</t>
  </si>
  <si>
    <t>Pex11b</t>
  </si>
  <si>
    <t>Qpctl</t>
  </si>
  <si>
    <t>Dram2</t>
  </si>
  <si>
    <t>Dffa</t>
  </si>
  <si>
    <t>Gm14005</t>
  </si>
  <si>
    <t>Icam1</t>
  </si>
  <si>
    <t>Ssu72</t>
  </si>
  <si>
    <t>Pilra</t>
  </si>
  <si>
    <t>Rab3d</t>
  </si>
  <si>
    <t>Ids</t>
  </si>
  <si>
    <t>Pfkfb2</t>
  </si>
  <si>
    <t>AI607873</t>
  </si>
  <si>
    <t>Slc7a2</t>
  </si>
  <si>
    <t>Fnbp1</t>
  </si>
  <si>
    <t>Gm12250</t>
  </si>
  <si>
    <t>Cd300a</t>
  </si>
  <si>
    <t>Haus2</t>
  </si>
  <si>
    <t>Gpatch8</t>
  </si>
  <si>
    <t>Mlkl</t>
  </si>
  <si>
    <t>Tcp11l1</t>
  </si>
  <si>
    <t>Cops2</t>
  </si>
  <si>
    <t>Tnfrsf14</t>
  </si>
  <si>
    <t>Tmem33</t>
  </si>
  <si>
    <t>Wipi2</t>
  </si>
  <si>
    <t>Atp6v1h</t>
  </si>
  <si>
    <t>Pofut1</t>
  </si>
  <si>
    <t>Dennd4b</t>
  </si>
  <si>
    <t>Dnajc18</t>
  </si>
  <si>
    <t>Gla</t>
  </si>
  <si>
    <t>Plin2</t>
  </si>
  <si>
    <t>Zyg11b</t>
  </si>
  <si>
    <t>Xpnpep3</t>
  </si>
  <si>
    <t>Ift52</t>
  </si>
  <si>
    <t>Taok1</t>
  </si>
  <si>
    <t>Zfp811</t>
  </si>
  <si>
    <t>Rwdd2b</t>
  </si>
  <si>
    <t>Snora75</t>
  </si>
  <si>
    <t>C330018D20Rik</t>
  </si>
  <si>
    <t>Traf2</t>
  </si>
  <si>
    <t>Mir103-1</t>
  </si>
  <si>
    <t>Tatdn2</t>
  </si>
  <si>
    <t>Mapk1ip1l</t>
  </si>
  <si>
    <t>Polr3f</t>
  </si>
  <si>
    <t>Slc25a11</t>
  </si>
  <si>
    <t>Ssh1</t>
  </si>
  <si>
    <t>Iqgap1</t>
  </si>
  <si>
    <t>Trim5</t>
  </si>
  <si>
    <t>Zfp799</t>
  </si>
  <si>
    <t>Dnajc1</t>
  </si>
  <si>
    <t>Aff4</t>
  </si>
  <si>
    <t>Chfr</t>
  </si>
  <si>
    <t>Gmip</t>
  </si>
  <si>
    <t>Slc25a43</t>
  </si>
  <si>
    <t>Deptor</t>
  </si>
  <si>
    <t>Entpd1</t>
  </si>
  <si>
    <t>Cables1</t>
  </si>
  <si>
    <t>Noct</t>
  </si>
  <si>
    <t>Klhl28</t>
  </si>
  <si>
    <t>Slc35d2</t>
  </si>
  <si>
    <t>Slc44a1</t>
  </si>
  <si>
    <t>Nipa1</t>
  </si>
  <si>
    <t>Letm2</t>
  </si>
  <si>
    <t>Rnaseh2a</t>
  </si>
  <si>
    <t>Zcchc14</t>
  </si>
  <si>
    <t>Lamp2</t>
  </si>
  <si>
    <t>Gm13363</t>
  </si>
  <si>
    <t>Cbx1</t>
  </si>
  <si>
    <t>Lpl</t>
  </si>
  <si>
    <t>Tmem86b</t>
  </si>
  <si>
    <t>Nudt21</t>
  </si>
  <si>
    <t>Sod2</t>
  </si>
  <si>
    <t>Psmd1</t>
  </si>
  <si>
    <t>Glmp</t>
  </si>
  <si>
    <t>Rbm8a</t>
  </si>
  <si>
    <t>St7l</t>
  </si>
  <si>
    <t>Coq3</t>
  </si>
  <si>
    <t>Ebna1bp2</t>
  </si>
  <si>
    <t>Atl3</t>
  </si>
  <si>
    <t>Gnl3l</t>
  </si>
  <si>
    <t>Hnrnpm</t>
  </si>
  <si>
    <t>C920009B18Rik</t>
  </si>
  <si>
    <t>Ap2m1</t>
  </si>
  <si>
    <t>Nfe2l1</t>
  </si>
  <si>
    <t>Prokr1</t>
  </si>
  <si>
    <t>Ddx3y</t>
  </si>
  <si>
    <t>Dtx3l</t>
  </si>
  <si>
    <t>Prrg4</t>
  </si>
  <si>
    <t>Nip7</t>
  </si>
  <si>
    <t>Wdr76</t>
  </si>
  <si>
    <t>Ms4a4a</t>
  </si>
  <si>
    <t>Tpd52l2</t>
  </si>
  <si>
    <t>Mob3a</t>
  </si>
  <si>
    <t>Fadd</t>
  </si>
  <si>
    <t>Aasdhppt</t>
  </si>
  <si>
    <t>Mir5116</t>
  </si>
  <si>
    <t>Coro7</t>
  </si>
  <si>
    <t>Ankrd28</t>
  </si>
  <si>
    <t>Pxmp4</t>
  </si>
  <si>
    <t>Gabpb2</t>
  </si>
  <si>
    <t>Specc1</t>
  </si>
  <si>
    <t>Bmp2k</t>
  </si>
  <si>
    <t>Ddx51</t>
  </si>
  <si>
    <t>Mrps17</t>
  </si>
  <si>
    <t>Tbxas1</t>
  </si>
  <si>
    <t>Mtg1</t>
  </si>
  <si>
    <t>Sntb2</t>
  </si>
  <si>
    <t>Nol10</t>
  </si>
  <si>
    <t>Hdhd2</t>
  </si>
  <si>
    <t>Ptpra</t>
  </si>
  <si>
    <t>Nras</t>
  </si>
  <si>
    <t>9930104L06Rik</t>
  </si>
  <si>
    <t>Tnfsf13</t>
  </si>
  <si>
    <t>P4hb</t>
  </si>
  <si>
    <t>Atxn3</t>
  </si>
  <si>
    <t>Cinp</t>
  </si>
  <si>
    <t>Rad17</t>
  </si>
  <si>
    <t>Tulp4</t>
  </si>
  <si>
    <t>Plbd2</t>
  </si>
  <si>
    <t>Gga2</t>
  </si>
  <si>
    <t>Ibtk</t>
  </si>
  <si>
    <t>Snx12</t>
  </si>
  <si>
    <t>2610002M06Rik</t>
  </si>
  <si>
    <t>Fbxl17</t>
  </si>
  <si>
    <t>Heatr5b</t>
  </si>
  <si>
    <t>Mmp19</t>
  </si>
  <si>
    <t>Aldoart1</t>
  </si>
  <si>
    <t>Dlg4</t>
  </si>
  <si>
    <t>LOC666331</t>
  </si>
  <si>
    <t>Bicd2</t>
  </si>
  <si>
    <t>A430033K04Rik</t>
  </si>
  <si>
    <t>Mkln1</t>
  </si>
  <si>
    <t>Gab2</t>
  </si>
  <si>
    <t>Ovca2</t>
  </si>
  <si>
    <t>Snora30</t>
  </si>
  <si>
    <t>Nrp1</t>
  </si>
  <si>
    <t>Limd1</t>
  </si>
  <si>
    <t>Lrrc58</t>
  </si>
  <si>
    <t>Ap5b1</t>
  </si>
  <si>
    <t>1810009A15Rik</t>
  </si>
  <si>
    <t>Tnfrsf11a</t>
  </si>
  <si>
    <t>Dnase2a</t>
  </si>
  <si>
    <t>Mapkap1</t>
  </si>
  <si>
    <t>Hnrnpa3</t>
  </si>
  <si>
    <t>AW011738</t>
  </si>
  <si>
    <t>Fam32a</t>
  </si>
  <si>
    <t>Trim65</t>
  </si>
  <si>
    <t>Mir3098</t>
  </si>
  <si>
    <t>Nmnat1</t>
  </si>
  <si>
    <t>Cmpk2</t>
  </si>
  <si>
    <t>Ttc33</t>
  </si>
  <si>
    <t>Tnfrsf1b</t>
  </si>
  <si>
    <t>Cd84</t>
  </si>
  <si>
    <t>Aida</t>
  </si>
  <si>
    <t>4933430I17Rik</t>
  </si>
  <si>
    <t>Zfp874b</t>
  </si>
  <si>
    <t>Ptpn12</t>
  </si>
  <si>
    <t>Rad18</t>
  </si>
  <si>
    <t>Mad2l1</t>
  </si>
  <si>
    <t>Trim12c</t>
  </si>
  <si>
    <t>Ddx19a</t>
  </si>
  <si>
    <t>Pid1</t>
  </si>
  <si>
    <t>Rab14</t>
  </si>
  <si>
    <t>Eif4enif1</t>
  </si>
  <si>
    <t>Dhrs7b</t>
  </si>
  <si>
    <t>D030028A08Rik</t>
  </si>
  <si>
    <t>Tecpr2</t>
  </si>
  <si>
    <t>Idi1</t>
  </si>
  <si>
    <t>Cds2</t>
  </si>
  <si>
    <t>Psmd9</t>
  </si>
  <si>
    <t>Malsu1</t>
  </si>
  <si>
    <t>1600014C10Rik</t>
  </si>
  <si>
    <t>Alkbh8</t>
  </si>
  <si>
    <t>Lars2</t>
  </si>
  <si>
    <t>Pbdc1</t>
  </si>
  <si>
    <t>Atp7a</t>
  </si>
  <si>
    <t>Snap23</t>
  </si>
  <si>
    <t>Pgk1</t>
  </si>
  <si>
    <t>Gm10863</t>
  </si>
  <si>
    <t>Samd8</t>
  </si>
  <si>
    <t>Bmpr2</t>
  </si>
  <si>
    <t>Cd244</t>
  </si>
  <si>
    <t>Slamf9</t>
  </si>
  <si>
    <t>Car5b</t>
  </si>
  <si>
    <t>Stam</t>
  </si>
  <si>
    <t>Atp11b</t>
  </si>
  <si>
    <t>Padi2</t>
  </si>
  <si>
    <t>Dhrs9</t>
  </si>
  <si>
    <t>Dnph1</t>
  </si>
  <si>
    <t>Gab3</t>
  </si>
  <si>
    <t>Agl</t>
  </si>
  <si>
    <t>Usp45</t>
  </si>
  <si>
    <t>Gpnmb</t>
  </si>
  <si>
    <t>Tmem69</t>
  </si>
  <si>
    <t>Acp2</t>
  </si>
  <si>
    <t>Exoc8</t>
  </si>
  <si>
    <t>Lactb2</t>
  </si>
  <si>
    <t>Oip5</t>
  </si>
  <si>
    <t>Eapp</t>
  </si>
  <si>
    <t>H2-T24</t>
  </si>
  <si>
    <t>Optn</t>
  </si>
  <si>
    <t>BC005537</t>
  </si>
  <si>
    <t>Gbgt1</t>
  </si>
  <si>
    <t>Xrn1</t>
  </si>
  <si>
    <t>Aif1</t>
  </si>
  <si>
    <t>Trove2</t>
  </si>
  <si>
    <t>Sfxn2</t>
  </si>
  <si>
    <t>Zbtb6</t>
  </si>
  <si>
    <t>Mfap1a</t>
  </si>
  <si>
    <t>Mdc1</t>
  </si>
  <si>
    <t>Rnf168</t>
  </si>
  <si>
    <t>Ccnd2</t>
  </si>
  <si>
    <t>Sp3</t>
  </si>
  <si>
    <t>Hif1a</t>
  </si>
  <si>
    <t>Ccpg1</t>
  </si>
  <si>
    <t>Pmpca</t>
  </si>
  <si>
    <t>Slc35e2</t>
  </si>
  <si>
    <t>Iws1</t>
  </si>
  <si>
    <t>Tox4</t>
  </si>
  <si>
    <t>Slfn5</t>
  </si>
  <si>
    <t>Sass6</t>
  </si>
  <si>
    <t>Adap2</t>
  </si>
  <si>
    <t>Psma3</t>
  </si>
  <si>
    <t>Tapbp</t>
  </si>
  <si>
    <t>Jmjd4</t>
  </si>
  <si>
    <t>Coq5</t>
  </si>
  <si>
    <t>Bri3bp</t>
  </si>
  <si>
    <t>Zfp626</t>
  </si>
  <si>
    <t>Casc5</t>
  </si>
  <si>
    <t>Kcnk6</t>
  </si>
  <si>
    <t>Ms4a4c</t>
  </si>
  <si>
    <t>Ticam2</t>
  </si>
  <si>
    <t>Zbtb7b</t>
  </si>
  <si>
    <t>Rbbp4</t>
  </si>
  <si>
    <t>Ppp1r15b</t>
  </si>
  <si>
    <t>Dclre1c</t>
  </si>
  <si>
    <t>Fam63b</t>
  </si>
  <si>
    <t>Commd7</t>
  </si>
  <si>
    <t>Prkcb</t>
  </si>
  <si>
    <t>Apobec3</t>
  </si>
  <si>
    <t>Soat1</t>
  </si>
  <si>
    <t>Cd48</t>
  </si>
  <si>
    <t>Tmed9</t>
  </si>
  <si>
    <t>Tbc1d24</t>
  </si>
  <si>
    <t>Ms4a6d</t>
  </si>
  <si>
    <t>Gabarapl2</t>
  </si>
  <si>
    <t>Aaed1</t>
  </si>
  <si>
    <t>Gm21188</t>
  </si>
  <si>
    <t>Bax</t>
  </si>
  <si>
    <t>Smale Localization</t>
  </si>
  <si>
    <t>Smale C/N Ratio</t>
  </si>
  <si>
    <t>cytoplasm</t>
  </si>
  <si>
    <t>nuclear</t>
  </si>
  <si>
    <t>The ratio of reads from unstimulated BMDMs in the cytoplasm/nucleus</t>
  </si>
  <si>
    <t xml:space="preserve">Descriptor of the above column. Negative value indicates nuclear, positive Cytoplasmic skewing. </t>
  </si>
  <si>
    <t>Osenberg</t>
  </si>
  <si>
    <t>Folding Free Energy for entire EER sequence</t>
  </si>
  <si>
    <t>Folding Free Energy of EER divided by length of EER</t>
  </si>
  <si>
    <t>http://tools.genxpro.net/apadb/</t>
  </si>
  <si>
    <t>Number of editing sites in best 50 nt window of EER</t>
  </si>
  <si>
    <t>start of best window of editing</t>
  </si>
  <si>
    <t>stop of best window of editing</t>
  </si>
  <si>
    <t>strand of EER</t>
  </si>
  <si>
    <t>length of EER in nucleotides</t>
  </si>
  <si>
    <t>start of EER</t>
  </si>
  <si>
    <t>stop of EER</t>
  </si>
  <si>
    <t>chromosome of EER</t>
  </si>
  <si>
    <t>Primary Annotation</t>
  </si>
  <si>
    <t>3'UTR</t>
  </si>
  <si>
    <t>Introns</t>
  </si>
  <si>
    <t>Unannotated</t>
  </si>
  <si>
    <t>5'UTR</t>
  </si>
  <si>
    <t>CDS</t>
  </si>
  <si>
    <t>ncRNA</t>
  </si>
  <si>
    <t>Conserved hEAG</t>
  </si>
  <si>
    <t>Location of most predominant gene annotation as calculated per base by Bedtools annotatebed</t>
  </si>
  <si>
    <t>Bhatt et al. 2012</t>
  </si>
  <si>
    <r>
      <t xml:space="preserve">Number of windows identified with </t>
    </r>
    <r>
      <rPr>
        <sz val="11"/>
        <color theme="1"/>
        <rFont val="Calibri"/>
        <family val="2"/>
      </rPr>
      <t>≥</t>
    </r>
    <r>
      <rPr>
        <sz val="11"/>
        <color theme="1"/>
        <rFont val="Calibri"/>
        <family val="2"/>
        <scheme val="minor"/>
      </rPr>
      <t>3 editing sites by the EER pipeline</t>
    </r>
  </si>
  <si>
    <t xml:space="preserve"> mouse EER (mEER)</t>
  </si>
  <si>
    <t>Intersection of EAGs that were predicted to be cleaved by Osenberg et al. 2009</t>
  </si>
  <si>
    <t>mouse EER-associated gene (mEAG)</t>
  </si>
  <si>
    <t>Any gene associated with the EER within 5000 nt</t>
  </si>
  <si>
    <t>Supplemental Table S2. Features of mEERs</t>
  </si>
  <si>
    <t>Supplemental Table 2. Legend</t>
  </si>
  <si>
    <t>mEAGs containing EER in orthologous human gene</t>
  </si>
  <si>
    <t>PolyA in EER</t>
  </si>
  <si>
    <t>Gyk</t>
  </si>
  <si>
    <t>Pfas</t>
  </si>
  <si>
    <t>PolyA in EAG</t>
  </si>
  <si>
    <t>Intersection of Alternative PolyA sites from APADB GenXPro Bioinformatics Service  with EAGs</t>
  </si>
  <si>
    <t>Intersection of Alternative PolyA sites from APADB GenXPro Bioinformatics Service  with EERs</t>
  </si>
  <si>
    <t>Created using Bedtools slopBed of EER bed file with -b 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</si>
</sst>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left"/>
    </xf>
    <xf numFmtId="11" fontId="0" fillId="0" borderId="0" xfId="0" applyNumberFormat="1"/>
    <xf numFmtId="0" fontId="0" fillId="0" borderId="0" xfId="0"/>
    <xf numFmtId="0" fontId="16" fillId="0" borderId="0" xfId="0" applyFont="1"/>
    <xf numFmtId="0" fontId="16" fillId="0" borderId="0" xfId="0" applyFont="1" applyAlignment="1" applyProtection="1">
      <alignment horizontal="left"/>
    </xf>
    <xf numFmtId="0" fontId="16" fillId="0" borderId="10" xfId="0" applyFont="1" applyBorder="1" applyAlignment="1" applyProtection="1">
      <alignment horizontal="left"/>
    </xf>
    <xf numFmtId="0" fontId="16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16" fillId="0" borderId="0" xfId="0" applyFont="1" applyBorder="1" applyAlignment="1" applyProtection="1">
      <alignment horizontal="left"/>
    </xf>
    <xf numFmtId="0" fontId="16" fillId="0" borderId="10" xfId="0" applyFont="1" applyBorder="1"/>
    <xf numFmtId="0" fontId="16" fillId="0" borderId="11" xfId="0" applyFont="1" applyBorder="1"/>
  </cellXfs>
  <cellStyles count="128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6"/>
  <sheetViews>
    <sheetView showGridLines="0" workbookViewId="0">
      <pane ySplit="2" topLeftCell="A308" activePane="bottomLeft" state="frozen"/>
      <selection pane="bottomLeft" activeCell="O315" sqref="O315"/>
    </sheetView>
  </sheetViews>
  <sheetFormatPr defaultColWidth="8.85546875" defaultRowHeight="15" x14ac:dyDescent="0.25"/>
  <cols>
    <col min="1" max="1" width="9.85546875" style="1" customWidth="1"/>
    <col min="2" max="2" width="17" style="1" customWidth="1"/>
    <col min="3" max="3" width="13.42578125" style="1" bestFit="1" customWidth="1"/>
    <col min="4" max="4" width="7.42578125" style="1" customWidth="1"/>
    <col min="5" max="5" width="12" style="1" customWidth="1"/>
    <col min="6" max="7" width="12.42578125" style="1" customWidth="1"/>
    <col min="8" max="8" width="8.85546875" style="1"/>
    <col min="9" max="9" width="9.42578125" style="1" bestFit="1" customWidth="1"/>
    <col min="10" max="11" width="10" style="1" bestFit="1" customWidth="1"/>
    <col min="12" max="12" width="11" style="1" customWidth="1"/>
    <col min="13" max="13" width="11.85546875" style="1" bestFit="1" customWidth="1"/>
    <col min="14" max="14" width="11" style="1" customWidth="1"/>
    <col min="15" max="15" width="15.42578125" style="1" bestFit="1" customWidth="1"/>
    <col min="16" max="16" width="15.28515625" style="1" bestFit="1" customWidth="1"/>
    <col min="17" max="17" width="11" style="1" customWidth="1"/>
    <col min="18" max="18" width="8.85546875" style="1"/>
    <col min="19" max="19" width="18.42578125" style="1" bestFit="1" customWidth="1"/>
    <col min="20" max="20" width="15.85546875" style="1" bestFit="1" customWidth="1"/>
    <col min="21" max="16384" width="8.85546875" style="1"/>
  </cols>
  <sheetData>
    <row r="1" spans="1:20" x14ac:dyDescent="0.25">
      <c r="A1" s="7" t="s">
        <v>695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s="12" customFormat="1" x14ac:dyDescent="0.25">
      <c r="A2" s="6" t="s">
        <v>25</v>
      </c>
      <c r="B2" s="6" t="s">
        <v>375</v>
      </c>
      <c r="C2" s="6" t="s">
        <v>372</v>
      </c>
      <c r="D2" s="6" t="s">
        <v>27</v>
      </c>
      <c r="E2" s="6" t="s">
        <v>23</v>
      </c>
      <c r="F2" s="6" t="s">
        <v>24</v>
      </c>
      <c r="G2" s="6" t="s">
        <v>374</v>
      </c>
      <c r="H2" s="6" t="s">
        <v>26</v>
      </c>
      <c r="I2" s="6" t="s">
        <v>373</v>
      </c>
      <c r="J2" s="6" t="s">
        <v>28</v>
      </c>
      <c r="K2" s="6" t="s">
        <v>29</v>
      </c>
      <c r="L2" s="6" t="s">
        <v>376</v>
      </c>
      <c r="M2" s="6" t="s">
        <v>698</v>
      </c>
      <c r="N2" s="6" t="s">
        <v>668</v>
      </c>
      <c r="O2" s="6" t="s">
        <v>663</v>
      </c>
      <c r="P2" s="6" t="s">
        <v>662</v>
      </c>
      <c r="Q2" s="6" t="s">
        <v>378</v>
      </c>
      <c r="R2" s="6" t="s">
        <v>377</v>
      </c>
      <c r="S2" s="6" t="s">
        <v>680</v>
      </c>
      <c r="T2" s="6" t="s">
        <v>687</v>
      </c>
    </row>
    <row r="3" spans="1:20" x14ac:dyDescent="0.25">
      <c r="A3" s="10" t="s">
        <v>128</v>
      </c>
      <c r="B3" s="11" t="s">
        <v>661</v>
      </c>
      <c r="C3" s="10">
        <v>4</v>
      </c>
      <c r="D3" s="10" t="s">
        <v>12</v>
      </c>
      <c r="E3" s="10">
        <v>45471136</v>
      </c>
      <c r="F3" s="10">
        <v>45473520</v>
      </c>
      <c r="G3" s="10">
        <f t="shared" ref="G3:G66" si="0">F3-E3</f>
        <v>2384</v>
      </c>
      <c r="H3" s="10" t="s">
        <v>1</v>
      </c>
      <c r="I3" s="10">
        <v>7</v>
      </c>
      <c r="J3" s="10">
        <v>45472822</v>
      </c>
      <c r="K3" s="10">
        <v>45472850</v>
      </c>
      <c r="L3" s="11" t="s">
        <v>661</v>
      </c>
      <c r="M3" s="11" t="s">
        <v>128</v>
      </c>
      <c r="N3" s="10"/>
      <c r="O3" s="11">
        <v>3.0505218329999999</v>
      </c>
      <c r="P3" s="11" t="s">
        <v>664</v>
      </c>
      <c r="Q3" s="11">
        <v>-839</v>
      </c>
      <c r="R3" s="10">
        <f t="shared" ref="R3:R66" si="1">Q3/G3</f>
        <v>-0.35192953020134227</v>
      </c>
      <c r="S3" s="11" t="s">
        <v>683</v>
      </c>
      <c r="T3" s="11"/>
    </row>
    <row r="4" spans="1:20" x14ac:dyDescent="0.25">
      <c r="A4" s="1" t="s">
        <v>125</v>
      </c>
      <c r="B4" s="3" t="s">
        <v>658</v>
      </c>
      <c r="C4" s="1">
        <v>5</v>
      </c>
      <c r="D4" s="1" t="s">
        <v>2</v>
      </c>
      <c r="E4" s="1">
        <v>111953293</v>
      </c>
      <c r="F4" s="1">
        <v>111954297</v>
      </c>
      <c r="G4" s="1">
        <f t="shared" si="0"/>
        <v>1004</v>
      </c>
      <c r="H4" s="1" t="s">
        <v>3</v>
      </c>
      <c r="I4" s="1">
        <v>7</v>
      </c>
      <c r="J4" s="1">
        <v>111953467</v>
      </c>
      <c r="K4" s="1">
        <v>111953510</v>
      </c>
      <c r="L4" s="3" t="s">
        <v>658</v>
      </c>
      <c r="M4" s="3" t="s">
        <v>125</v>
      </c>
      <c r="O4" s="3">
        <v>5.4639435299999999</v>
      </c>
      <c r="P4" s="3" t="s">
        <v>664</v>
      </c>
      <c r="Q4" s="3">
        <v>-365.5</v>
      </c>
      <c r="R4" s="1">
        <f t="shared" si="1"/>
        <v>-0.36404382470119523</v>
      </c>
      <c r="S4" s="3" t="s">
        <v>683</v>
      </c>
      <c r="T4" s="3" t="s">
        <v>658</v>
      </c>
    </row>
    <row r="5" spans="1:20" x14ac:dyDescent="0.25">
      <c r="A5" s="1" t="s">
        <v>120</v>
      </c>
      <c r="B5" s="3" t="s">
        <v>653</v>
      </c>
      <c r="C5" s="1">
        <v>11</v>
      </c>
      <c r="D5" s="1" t="s">
        <v>17</v>
      </c>
      <c r="E5" s="1">
        <v>156427490</v>
      </c>
      <c r="F5" s="1">
        <v>156429256</v>
      </c>
      <c r="G5" s="1">
        <f t="shared" si="0"/>
        <v>1766</v>
      </c>
      <c r="H5" s="1" t="s">
        <v>1</v>
      </c>
      <c r="I5" s="1">
        <v>7</v>
      </c>
      <c r="J5" s="1">
        <v>156427520</v>
      </c>
      <c r="K5" s="1">
        <v>156427571</v>
      </c>
      <c r="L5" s="3" t="s">
        <v>653</v>
      </c>
      <c r="M5" s="3" t="s">
        <v>120</v>
      </c>
      <c r="O5" s="3">
        <v>0.26463457502768295</v>
      </c>
      <c r="P5" s="3" t="s">
        <v>665</v>
      </c>
      <c r="Q5" s="3">
        <v>-614.70000000000005</v>
      </c>
      <c r="R5" s="1">
        <f t="shared" si="1"/>
        <v>-0.34807474518686299</v>
      </c>
      <c r="S5" s="3" t="s">
        <v>681</v>
      </c>
      <c r="T5" s="3" t="s">
        <v>653</v>
      </c>
    </row>
    <row r="6" spans="1:20" x14ac:dyDescent="0.25">
      <c r="A6" s="1" t="s">
        <v>119</v>
      </c>
      <c r="B6" s="3" t="s">
        <v>652</v>
      </c>
      <c r="C6" s="1">
        <v>13</v>
      </c>
      <c r="D6" s="1" t="s">
        <v>14</v>
      </c>
      <c r="E6" s="1">
        <v>79907501</v>
      </c>
      <c r="F6" s="1">
        <v>79908782</v>
      </c>
      <c r="G6" s="1">
        <f t="shared" si="0"/>
        <v>1281</v>
      </c>
      <c r="H6" s="1" t="s">
        <v>3</v>
      </c>
      <c r="I6" s="1">
        <v>7</v>
      </c>
      <c r="J6" s="1">
        <v>79907501</v>
      </c>
      <c r="K6" s="1">
        <v>79907547</v>
      </c>
      <c r="L6" s="3" t="s">
        <v>652</v>
      </c>
      <c r="M6" s="3" t="s">
        <v>119</v>
      </c>
      <c r="O6" s="3">
        <v>1.3195049000000001</v>
      </c>
      <c r="P6" s="3" t="s">
        <v>664</v>
      </c>
      <c r="Q6" s="3">
        <v>-430.2</v>
      </c>
      <c r="R6" s="1">
        <f t="shared" si="1"/>
        <v>-0.33583138173302107</v>
      </c>
      <c r="S6" s="3" t="s">
        <v>681</v>
      </c>
      <c r="T6" s="3"/>
    </row>
    <row r="7" spans="1:20" x14ac:dyDescent="0.25">
      <c r="A7" s="1" t="s">
        <v>116</v>
      </c>
      <c r="B7" s="3" t="s">
        <v>650</v>
      </c>
      <c r="C7" s="1">
        <v>3</v>
      </c>
      <c r="D7" s="1" t="s">
        <v>8</v>
      </c>
      <c r="E7" s="1">
        <v>153617266</v>
      </c>
      <c r="F7" s="1">
        <v>153618390</v>
      </c>
      <c r="G7" s="1">
        <f t="shared" si="0"/>
        <v>1124</v>
      </c>
      <c r="H7" s="1" t="s">
        <v>1</v>
      </c>
      <c r="I7" s="1">
        <v>8</v>
      </c>
      <c r="J7" s="1">
        <v>153617266</v>
      </c>
      <c r="K7" s="1">
        <v>153617310</v>
      </c>
      <c r="L7" s="3" t="s">
        <v>650</v>
      </c>
      <c r="M7" s="3" t="s">
        <v>116</v>
      </c>
      <c r="O7" s="3">
        <v>3.2597390380000002</v>
      </c>
      <c r="P7" s="3" t="s">
        <v>664</v>
      </c>
      <c r="Q7" s="3">
        <v>-383</v>
      </c>
      <c r="R7" s="1">
        <f t="shared" si="1"/>
        <v>-0.34074733096085408</v>
      </c>
      <c r="S7" s="3" t="s">
        <v>681</v>
      </c>
      <c r="T7" s="3"/>
    </row>
    <row r="8" spans="1:20" x14ac:dyDescent="0.25">
      <c r="A8" s="1" t="s">
        <v>37</v>
      </c>
      <c r="B8" s="3" t="s">
        <v>643</v>
      </c>
      <c r="C8" s="1">
        <v>15</v>
      </c>
      <c r="D8" s="1" t="s">
        <v>11</v>
      </c>
      <c r="E8" s="1">
        <v>11426817</v>
      </c>
      <c r="F8" s="1">
        <v>11433272</v>
      </c>
      <c r="G8" s="1">
        <f t="shared" si="0"/>
        <v>6455</v>
      </c>
      <c r="H8" s="1" t="s">
        <v>3</v>
      </c>
      <c r="I8" s="1">
        <v>15</v>
      </c>
      <c r="J8" s="1">
        <v>11426817</v>
      </c>
      <c r="K8" s="1">
        <v>11426845</v>
      </c>
      <c r="L8" s="3" t="s">
        <v>643</v>
      </c>
      <c r="M8" s="3" t="s">
        <v>37</v>
      </c>
      <c r="O8" s="3">
        <v>0.20483387176109255</v>
      </c>
      <c r="P8" s="3" t="s">
        <v>665</v>
      </c>
      <c r="Q8" s="3">
        <v>-2173</v>
      </c>
      <c r="R8" s="1">
        <f t="shared" si="1"/>
        <v>-0.33663826491092175</v>
      </c>
      <c r="S8" s="3" t="s">
        <v>683</v>
      </c>
      <c r="T8" s="3"/>
    </row>
    <row r="9" spans="1:20" x14ac:dyDescent="0.25">
      <c r="A9" s="1" t="s">
        <v>103</v>
      </c>
      <c r="B9" s="3" t="s">
        <v>637</v>
      </c>
      <c r="C9" s="1">
        <v>6</v>
      </c>
      <c r="D9" s="1" t="s">
        <v>7</v>
      </c>
      <c r="E9" s="1">
        <v>59456200</v>
      </c>
      <c r="F9" s="1">
        <v>59458378</v>
      </c>
      <c r="G9" s="1">
        <f t="shared" si="0"/>
        <v>2178</v>
      </c>
      <c r="H9" s="1" t="s">
        <v>3</v>
      </c>
      <c r="I9" s="1">
        <v>8</v>
      </c>
      <c r="J9" s="1">
        <v>59456245</v>
      </c>
      <c r="K9" s="1">
        <v>59456284</v>
      </c>
      <c r="L9" s="3" t="s">
        <v>637</v>
      </c>
      <c r="M9" s="3" t="s">
        <v>103</v>
      </c>
      <c r="O9" s="3">
        <v>1.3923272087303322</v>
      </c>
      <c r="P9" s="3" t="s">
        <v>664</v>
      </c>
      <c r="Q9" s="3">
        <v>-791.1</v>
      </c>
      <c r="R9" s="1">
        <f t="shared" si="1"/>
        <v>-0.36322314049586779</v>
      </c>
      <c r="S9" s="3" t="s">
        <v>681</v>
      </c>
      <c r="T9" s="3"/>
    </row>
    <row r="10" spans="1:20" x14ac:dyDescent="0.25">
      <c r="A10" s="1" t="s">
        <v>102</v>
      </c>
      <c r="B10" s="3" t="s">
        <v>636</v>
      </c>
      <c r="C10" s="1">
        <v>7</v>
      </c>
      <c r="D10" s="1" t="s">
        <v>0</v>
      </c>
      <c r="E10" s="1">
        <v>33928327</v>
      </c>
      <c r="F10" s="1">
        <v>33928764</v>
      </c>
      <c r="G10" s="1">
        <f t="shared" si="0"/>
        <v>437</v>
      </c>
      <c r="H10" s="1" t="s">
        <v>3</v>
      </c>
      <c r="I10" s="1">
        <v>8</v>
      </c>
      <c r="J10" s="1">
        <v>33928520</v>
      </c>
      <c r="K10" s="1">
        <v>33928558</v>
      </c>
      <c r="L10" s="3" t="s">
        <v>636</v>
      </c>
      <c r="M10" s="3" t="s">
        <v>102</v>
      </c>
      <c r="N10" s="1" t="s">
        <v>636</v>
      </c>
      <c r="O10" s="3">
        <v>0.23961618384056835</v>
      </c>
      <c r="P10" s="3" t="s">
        <v>665</v>
      </c>
      <c r="Q10" s="3">
        <v>-192.2</v>
      </c>
      <c r="R10" s="1">
        <f t="shared" si="1"/>
        <v>-0.43981693363844393</v>
      </c>
      <c r="S10" s="3" t="s">
        <v>681</v>
      </c>
      <c r="T10" s="3" t="s">
        <v>636</v>
      </c>
    </row>
    <row r="11" spans="1:20" x14ac:dyDescent="0.25">
      <c r="A11" s="1" t="s">
        <v>101</v>
      </c>
      <c r="B11" s="3" t="s">
        <v>635</v>
      </c>
      <c r="C11" s="1">
        <v>7</v>
      </c>
      <c r="D11" s="1" t="s">
        <v>13</v>
      </c>
      <c r="E11" s="1">
        <v>70994600</v>
      </c>
      <c r="F11" s="1">
        <v>70995214</v>
      </c>
      <c r="G11" s="1">
        <f t="shared" si="0"/>
        <v>614</v>
      </c>
      <c r="H11" s="1" t="s">
        <v>3</v>
      </c>
      <c r="I11" s="1">
        <v>8</v>
      </c>
      <c r="J11" s="1">
        <v>70995112</v>
      </c>
      <c r="K11" s="1">
        <v>70995158</v>
      </c>
      <c r="L11" s="3" t="s">
        <v>635</v>
      </c>
      <c r="M11" s="3" t="s">
        <v>101</v>
      </c>
      <c r="O11" s="3">
        <v>1.9191537185986363</v>
      </c>
      <c r="P11" s="3" t="s">
        <v>664</v>
      </c>
      <c r="Q11" s="3">
        <v>-182.7</v>
      </c>
      <c r="R11" s="1">
        <f t="shared" si="1"/>
        <v>-0.29755700325732898</v>
      </c>
      <c r="S11" s="3" t="s">
        <v>681</v>
      </c>
      <c r="T11" s="3"/>
    </row>
    <row r="12" spans="1:20" x14ac:dyDescent="0.25">
      <c r="A12" s="1" t="s">
        <v>100</v>
      </c>
      <c r="B12" s="3" t="s">
        <v>634</v>
      </c>
      <c r="C12" s="1">
        <v>7</v>
      </c>
      <c r="D12" s="1" t="s">
        <v>7</v>
      </c>
      <c r="E12" s="1">
        <v>80178844</v>
      </c>
      <c r="F12" s="1">
        <v>80180387</v>
      </c>
      <c r="G12" s="1">
        <f t="shared" si="0"/>
        <v>1543</v>
      </c>
      <c r="H12" s="1" t="s">
        <v>3</v>
      </c>
      <c r="I12" s="1">
        <v>8</v>
      </c>
      <c r="J12" s="1">
        <v>80180312</v>
      </c>
      <c r="K12" s="1">
        <v>80180351</v>
      </c>
      <c r="L12" s="3" t="s">
        <v>634</v>
      </c>
      <c r="M12" s="3" t="s">
        <v>100</v>
      </c>
      <c r="O12" s="3">
        <v>2.0007828820000002</v>
      </c>
      <c r="P12" s="3" t="s">
        <v>664</v>
      </c>
      <c r="Q12" s="3">
        <v>-492.6</v>
      </c>
      <c r="R12" s="1">
        <f t="shared" si="1"/>
        <v>-0.31924821775761503</v>
      </c>
      <c r="S12" s="3" t="s">
        <v>683</v>
      </c>
      <c r="T12" s="3" t="s">
        <v>634</v>
      </c>
    </row>
    <row r="13" spans="1:20" x14ac:dyDescent="0.25">
      <c r="A13" s="1" t="s">
        <v>36</v>
      </c>
      <c r="B13" s="3" t="s">
        <v>632</v>
      </c>
      <c r="C13" s="1">
        <v>17</v>
      </c>
      <c r="D13" s="1" t="s">
        <v>7</v>
      </c>
      <c r="E13" s="1">
        <v>82962563</v>
      </c>
      <c r="F13" s="1">
        <v>82963686</v>
      </c>
      <c r="G13" s="1">
        <f t="shared" si="0"/>
        <v>1123</v>
      </c>
      <c r="H13" s="1" t="s">
        <v>3</v>
      </c>
      <c r="I13" s="1">
        <v>15</v>
      </c>
      <c r="J13" s="1">
        <v>82963191</v>
      </c>
      <c r="K13" s="1">
        <v>82963241</v>
      </c>
      <c r="L13" s="3" t="s">
        <v>632</v>
      </c>
      <c r="M13" s="3" t="s">
        <v>36</v>
      </c>
      <c r="O13" s="3">
        <v>0.90318410053282405</v>
      </c>
      <c r="P13" s="3" t="s">
        <v>665</v>
      </c>
      <c r="Q13" s="3">
        <v>-388.8</v>
      </c>
      <c r="R13" s="1">
        <f t="shared" si="1"/>
        <v>-0.34621549421193232</v>
      </c>
      <c r="S13" s="3" t="s">
        <v>683</v>
      </c>
      <c r="T13" s="3" t="s">
        <v>632</v>
      </c>
    </row>
    <row r="14" spans="1:20" x14ac:dyDescent="0.25">
      <c r="A14" s="1" t="s">
        <v>98</v>
      </c>
      <c r="B14" s="3" t="s">
        <v>631</v>
      </c>
      <c r="C14" s="1">
        <v>9</v>
      </c>
      <c r="D14" s="1" t="s">
        <v>19</v>
      </c>
      <c r="E14" s="1">
        <v>52293365</v>
      </c>
      <c r="F14" s="1">
        <v>52295438</v>
      </c>
      <c r="G14" s="1">
        <f t="shared" si="0"/>
        <v>2073</v>
      </c>
      <c r="H14" s="1" t="s">
        <v>3</v>
      </c>
      <c r="I14" s="1">
        <v>8</v>
      </c>
      <c r="J14" s="1">
        <v>52293416</v>
      </c>
      <c r="K14" s="1">
        <v>52293456</v>
      </c>
      <c r="L14" s="3" t="s">
        <v>631</v>
      </c>
      <c r="M14" s="1" t="s">
        <v>98</v>
      </c>
      <c r="O14" s="3">
        <v>1.2093701339564307</v>
      </c>
      <c r="P14" s="3" t="s">
        <v>664</v>
      </c>
      <c r="Q14" s="3">
        <v>-646.6</v>
      </c>
      <c r="R14" s="1">
        <f t="shared" si="1"/>
        <v>-0.3119150988904969</v>
      </c>
      <c r="S14" s="3" t="s">
        <v>681</v>
      </c>
      <c r="T14" s="3"/>
    </row>
    <row r="15" spans="1:20" x14ac:dyDescent="0.25">
      <c r="A15" s="1" t="s">
        <v>94</v>
      </c>
      <c r="B15" s="3" t="s">
        <v>628</v>
      </c>
      <c r="C15" s="1">
        <v>2</v>
      </c>
      <c r="D15" s="1" t="s">
        <v>8</v>
      </c>
      <c r="E15" s="1">
        <v>26396021</v>
      </c>
      <c r="F15" s="1">
        <v>26396564</v>
      </c>
      <c r="G15" s="1">
        <f t="shared" si="0"/>
        <v>543</v>
      </c>
      <c r="H15" s="1" t="s">
        <v>3</v>
      </c>
      <c r="I15" s="1">
        <v>9</v>
      </c>
      <c r="J15" s="1">
        <v>26396021</v>
      </c>
      <c r="K15" s="1">
        <v>26396068</v>
      </c>
      <c r="L15" s="3" t="s">
        <v>628</v>
      </c>
      <c r="M15" s="3" t="s">
        <v>94</v>
      </c>
      <c r="N15" s="1" t="s">
        <v>628</v>
      </c>
      <c r="O15" s="3">
        <v>1.5304815411763211</v>
      </c>
      <c r="P15" s="3" t="s">
        <v>664</v>
      </c>
      <c r="Q15" s="3">
        <v>-155.5</v>
      </c>
      <c r="R15" s="1">
        <f t="shared" si="1"/>
        <v>-0.28637200736648249</v>
      </c>
      <c r="S15" s="3" t="s">
        <v>681</v>
      </c>
      <c r="T15" s="3"/>
    </row>
    <row r="16" spans="1:20" x14ac:dyDescent="0.25">
      <c r="A16" s="1" t="s">
        <v>92</v>
      </c>
      <c r="B16" s="3" t="s">
        <v>626</v>
      </c>
      <c r="C16" s="1">
        <v>2</v>
      </c>
      <c r="D16" s="1" t="s">
        <v>13</v>
      </c>
      <c r="E16" s="1">
        <v>73946379</v>
      </c>
      <c r="F16" s="1">
        <v>73947514</v>
      </c>
      <c r="G16" s="1">
        <f t="shared" si="0"/>
        <v>1135</v>
      </c>
      <c r="H16" s="1" t="s">
        <v>3</v>
      </c>
      <c r="I16" s="1">
        <v>9</v>
      </c>
      <c r="J16" s="1">
        <v>73947487</v>
      </c>
      <c r="K16" s="1">
        <v>73947514</v>
      </c>
      <c r="L16" s="3" t="s">
        <v>626</v>
      </c>
      <c r="M16" s="3" t="s">
        <v>92</v>
      </c>
      <c r="O16" s="3">
        <v>1.1166300424701103</v>
      </c>
      <c r="P16" s="3" t="s">
        <v>664</v>
      </c>
      <c r="Q16" s="3">
        <v>-262.10000000000002</v>
      </c>
      <c r="R16" s="1">
        <f t="shared" si="1"/>
        <v>-0.23092511013215861</v>
      </c>
      <c r="S16" s="3" t="s">
        <v>681</v>
      </c>
      <c r="T16" s="3" t="s">
        <v>626</v>
      </c>
    </row>
    <row r="17" spans="1:20" x14ac:dyDescent="0.25">
      <c r="A17" s="1" t="s">
        <v>90</v>
      </c>
      <c r="B17" s="3" t="s">
        <v>624</v>
      </c>
      <c r="C17" s="1">
        <v>2</v>
      </c>
      <c r="D17" s="1" t="s">
        <v>6</v>
      </c>
      <c r="E17" s="1">
        <v>127128274</v>
      </c>
      <c r="F17" s="1">
        <v>127130225</v>
      </c>
      <c r="G17" s="1">
        <f t="shared" si="0"/>
        <v>1951</v>
      </c>
      <c r="H17" s="1" t="s">
        <v>1</v>
      </c>
      <c r="I17" s="1">
        <v>9</v>
      </c>
      <c r="J17" s="1">
        <v>127128274</v>
      </c>
      <c r="K17" s="1">
        <v>127128300</v>
      </c>
      <c r="L17" s="3" t="s">
        <v>624</v>
      </c>
      <c r="M17" s="3" t="s">
        <v>90</v>
      </c>
      <c r="O17" s="3">
        <v>2.8580481849999999</v>
      </c>
      <c r="P17" s="3" t="s">
        <v>664</v>
      </c>
      <c r="Q17" s="3">
        <v>-553.1</v>
      </c>
      <c r="R17" s="1">
        <f t="shared" si="1"/>
        <v>-0.28349564325986676</v>
      </c>
      <c r="S17" s="3" t="s">
        <v>681</v>
      </c>
      <c r="T17" s="3"/>
    </row>
    <row r="18" spans="1:20" x14ac:dyDescent="0.25">
      <c r="A18" s="1" t="s">
        <v>87</v>
      </c>
      <c r="B18" s="3" t="s">
        <v>621</v>
      </c>
      <c r="C18" s="1">
        <v>7</v>
      </c>
      <c r="D18" s="1" t="s">
        <v>8</v>
      </c>
      <c r="E18" s="1">
        <v>121490759</v>
      </c>
      <c r="F18" s="1">
        <v>121493823</v>
      </c>
      <c r="G18" s="1">
        <f t="shared" si="0"/>
        <v>3064</v>
      </c>
      <c r="H18" s="1" t="s">
        <v>1</v>
      </c>
      <c r="I18" s="1">
        <v>9</v>
      </c>
      <c r="J18" s="1">
        <v>121493208</v>
      </c>
      <c r="K18" s="1">
        <v>121493253</v>
      </c>
      <c r="L18" s="3" t="s">
        <v>621</v>
      </c>
      <c r="M18" s="3" t="s">
        <v>87</v>
      </c>
      <c r="O18" s="3">
        <v>1.7518325445615535</v>
      </c>
      <c r="P18" s="3" t="s">
        <v>664</v>
      </c>
      <c r="Q18" s="3">
        <v>-951.8</v>
      </c>
      <c r="R18" s="1">
        <f t="shared" si="1"/>
        <v>-0.3106396866840731</v>
      </c>
      <c r="S18" s="3" t="s">
        <v>681</v>
      </c>
      <c r="T18" s="3"/>
    </row>
    <row r="19" spans="1:20" x14ac:dyDescent="0.25">
      <c r="A19" s="1" t="s">
        <v>80</v>
      </c>
      <c r="B19" s="3" t="s">
        <v>614</v>
      </c>
      <c r="C19" s="1">
        <v>11</v>
      </c>
      <c r="D19" s="1" t="s">
        <v>18</v>
      </c>
      <c r="E19" s="1">
        <v>24814552</v>
      </c>
      <c r="F19" s="1">
        <v>24815646</v>
      </c>
      <c r="G19" s="1">
        <f t="shared" si="0"/>
        <v>1094</v>
      </c>
      <c r="H19" s="1" t="s">
        <v>3</v>
      </c>
      <c r="I19" s="1">
        <v>9</v>
      </c>
      <c r="J19" s="1">
        <v>24815571</v>
      </c>
      <c r="K19" s="1">
        <v>24815615</v>
      </c>
      <c r="L19" s="3" t="s">
        <v>614</v>
      </c>
      <c r="M19" s="3" t="s">
        <v>80</v>
      </c>
      <c r="O19" s="3">
        <v>1.6406903349999999</v>
      </c>
      <c r="P19" s="3" t="s">
        <v>664</v>
      </c>
      <c r="Q19" s="3">
        <v>-431.9</v>
      </c>
      <c r="R19" s="1">
        <f t="shared" si="1"/>
        <v>-0.39478976234003654</v>
      </c>
      <c r="S19" s="3" t="s">
        <v>683</v>
      </c>
      <c r="T19" s="3" t="s">
        <v>614</v>
      </c>
    </row>
    <row r="20" spans="1:20" x14ac:dyDescent="0.25">
      <c r="A20" s="1" t="s">
        <v>79</v>
      </c>
      <c r="B20" s="3" t="s">
        <v>613</v>
      </c>
      <c r="C20" s="1">
        <v>12</v>
      </c>
      <c r="D20" s="1" t="s">
        <v>8</v>
      </c>
      <c r="E20" s="1">
        <v>5019951</v>
      </c>
      <c r="F20" s="1">
        <v>5021299</v>
      </c>
      <c r="G20" s="1">
        <f t="shared" si="0"/>
        <v>1348</v>
      </c>
      <c r="H20" s="1" t="s">
        <v>1</v>
      </c>
      <c r="I20" s="1">
        <v>9</v>
      </c>
      <c r="J20" s="1">
        <v>5021037</v>
      </c>
      <c r="K20" s="1">
        <v>5021088</v>
      </c>
      <c r="L20" s="3" t="s">
        <v>613</v>
      </c>
      <c r="M20" s="3" t="s">
        <v>79</v>
      </c>
      <c r="O20" s="3">
        <v>2.6967563895538573</v>
      </c>
      <c r="P20" s="3" t="s">
        <v>664</v>
      </c>
      <c r="Q20" s="3">
        <v>-508.5</v>
      </c>
      <c r="R20" s="1">
        <f t="shared" si="1"/>
        <v>-0.37722551928783382</v>
      </c>
      <c r="S20" s="3" t="s">
        <v>683</v>
      </c>
      <c r="T20" s="3"/>
    </row>
    <row r="21" spans="1:20" x14ac:dyDescent="0.25">
      <c r="A21" s="1" t="s">
        <v>34</v>
      </c>
      <c r="B21" s="3" t="s">
        <v>612</v>
      </c>
      <c r="C21" s="1">
        <v>32</v>
      </c>
      <c r="D21" s="1" t="s">
        <v>0</v>
      </c>
      <c r="E21" s="1">
        <v>36003843</v>
      </c>
      <c r="F21" s="1">
        <v>36006592</v>
      </c>
      <c r="G21" s="1">
        <f t="shared" si="0"/>
        <v>2749</v>
      </c>
      <c r="H21" s="1" t="s">
        <v>1</v>
      </c>
      <c r="I21" s="1">
        <v>17</v>
      </c>
      <c r="J21" s="1">
        <v>36004391</v>
      </c>
      <c r="K21" s="1">
        <v>36004421</v>
      </c>
      <c r="L21" s="3" t="s">
        <v>612</v>
      </c>
      <c r="M21" s="3" t="s">
        <v>34</v>
      </c>
      <c r="O21" s="3">
        <v>0.45053303774567399</v>
      </c>
      <c r="P21" s="3" t="s">
        <v>665</v>
      </c>
      <c r="Q21" s="3">
        <v>-1119.2</v>
      </c>
      <c r="R21" s="1">
        <f t="shared" si="1"/>
        <v>-0.40712986540560203</v>
      </c>
      <c r="S21" s="3" t="s">
        <v>683</v>
      </c>
      <c r="T21" s="3"/>
    </row>
    <row r="22" spans="1:20" x14ac:dyDescent="0.25">
      <c r="A22" s="1" t="s">
        <v>73</v>
      </c>
      <c r="B22" s="3" t="s">
        <v>700</v>
      </c>
      <c r="C22" s="1">
        <v>4</v>
      </c>
      <c r="D22" s="1" t="s">
        <v>7</v>
      </c>
      <c r="E22" s="1">
        <v>68985921</v>
      </c>
      <c r="F22" s="1">
        <v>68986892</v>
      </c>
      <c r="G22" s="1">
        <f t="shared" si="0"/>
        <v>971</v>
      </c>
      <c r="H22" s="1" t="s">
        <v>1</v>
      </c>
      <c r="I22" s="1">
        <v>10</v>
      </c>
      <c r="J22" s="1">
        <v>68985935</v>
      </c>
      <c r="K22" s="1">
        <v>68985982</v>
      </c>
      <c r="L22" s="3" t="s">
        <v>700</v>
      </c>
      <c r="M22" s="3" t="s">
        <v>73</v>
      </c>
      <c r="Q22" s="3">
        <v>-305.3</v>
      </c>
      <c r="R22" s="1">
        <f t="shared" si="1"/>
        <v>-0.31441812564366634</v>
      </c>
      <c r="S22" s="3" t="s">
        <v>681</v>
      </c>
      <c r="T22" s="3"/>
    </row>
    <row r="23" spans="1:20" x14ac:dyDescent="0.25">
      <c r="A23" s="1" t="s">
        <v>70</v>
      </c>
      <c r="B23" s="3" t="s">
        <v>607</v>
      </c>
      <c r="C23" s="1">
        <v>6</v>
      </c>
      <c r="D23" s="1" t="s">
        <v>8</v>
      </c>
      <c r="E23" s="1">
        <v>91213225</v>
      </c>
      <c r="F23" s="1">
        <v>91214082</v>
      </c>
      <c r="G23" s="1">
        <f t="shared" si="0"/>
        <v>857</v>
      </c>
      <c r="H23" s="1" t="s">
        <v>3</v>
      </c>
      <c r="I23" s="1">
        <v>10</v>
      </c>
      <c r="J23" s="1">
        <v>91214032</v>
      </c>
      <c r="K23" s="1">
        <v>91214082</v>
      </c>
      <c r="L23" s="3" t="s">
        <v>607</v>
      </c>
      <c r="M23" s="3" t="s">
        <v>70</v>
      </c>
      <c r="O23" s="3">
        <v>0.38633409200000002</v>
      </c>
      <c r="P23" s="3" t="s">
        <v>665</v>
      </c>
      <c r="Q23" s="3">
        <v>-270.60000000000002</v>
      </c>
      <c r="R23" s="1">
        <f t="shared" si="1"/>
        <v>-0.31575262543757293</v>
      </c>
      <c r="S23" s="3" t="s">
        <v>681</v>
      </c>
      <c r="T23" s="3"/>
    </row>
    <row r="24" spans="1:20" x14ac:dyDescent="0.25">
      <c r="A24" s="1" t="s">
        <v>67</v>
      </c>
      <c r="B24" s="3" t="s">
        <v>603</v>
      </c>
      <c r="C24" s="1">
        <v>8</v>
      </c>
      <c r="D24" s="1" t="s">
        <v>20</v>
      </c>
      <c r="E24" s="1">
        <v>116744073</v>
      </c>
      <c r="F24" s="1">
        <v>116744717</v>
      </c>
      <c r="G24" s="1">
        <f t="shared" si="0"/>
        <v>644</v>
      </c>
      <c r="H24" s="1" t="s">
        <v>1</v>
      </c>
      <c r="I24" s="1">
        <v>10</v>
      </c>
      <c r="J24" s="1">
        <v>116744073</v>
      </c>
      <c r="K24" s="1">
        <v>116744122</v>
      </c>
      <c r="L24" s="3" t="s">
        <v>603</v>
      </c>
      <c r="M24" s="3" t="s">
        <v>67</v>
      </c>
      <c r="O24" s="3">
        <v>1.4303203760000001</v>
      </c>
      <c r="P24" s="3" t="s">
        <v>664</v>
      </c>
      <c r="Q24" s="3">
        <v>-261.8</v>
      </c>
      <c r="R24" s="1">
        <f t="shared" si="1"/>
        <v>-0.40652173913043482</v>
      </c>
      <c r="S24" s="3" t="s">
        <v>681</v>
      </c>
      <c r="T24" s="3"/>
    </row>
    <row r="25" spans="1:20" x14ac:dyDescent="0.25">
      <c r="A25" s="1" t="s">
        <v>65</v>
      </c>
      <c r="B25" s="3" t="s">
        <v>601</v>
      </c>
      <c r="C25" s="1">
        <v>10</v>
      </c>
      <c r="D25" s="1" t="s">
        <v>0</v>
      </c>
      <c r="E25" s="1">
        <v>46499375</v>
      </c>
      <c r="F25" s="1">
        <v>46499949</v>
      </c>
      <c r="G25" s="1">
        <f t="shared" si="0"/>
        <v>574</v>
      </c>
      <c r="H25" s="1" t="s">
        <v>3</v>
      </c>
      <c r="I25" s="1">
        <v>10</v>
      </c>
      <c r="J25" s="1">
        <v>46499830</v>
      </c>
      <c r="K25" s="1">
        <v>46499880</v>
      </c>
      <c r="L25" s="3" t="s">
        <v>601</v>
      </c>
      <c r="M25" s="3" t="s">
        <v>65</v>
      </c>
      <c r="Q25" s="3">
        <v>-298.3</v>
      </c>
      <c r="R25" s="1">
        <f t="shared" si="1"/>
        <v>-0.51968641114982583</v>
      </c>
      <c r="S25" s="3" t="s">
        <v>682</v>
      </c>
      <c r="T25" s="3"/>
    </row>
    <row r="26" spans="1:20" x14ac:dyDescent="0.25">
      <c r="A26" s="1" t="s">
        <v>371</v>
      </c>
      <c r="B26" s="3" t="s">
        <v>599</v>
      </c>
      <c r="C26" s="1">
        <v>2</v>
      </c>
      <c r="D26" s="1" t="s">
        <v>5</v>
      </c>
      <c r="E26" s="1">
        <v>140950968</v>
      </c>
      <c r="F26" s="1">
        <v>140951612</v>
      </c>
      <c r="G26" s="1">
        <f t="shared" si="0"/>
        <v>644</v>
      </c>
      <c r="H26" s="1" t="s">
        <v>3</v>
      </c>
      <c r="I26" s="1">
        <v>3</v>
      </c>
      <c r="J26" s="1">
        <v>140950968</v>
      </c>
      <c r="K26" s="1">
        <v>140950979</v>
      </c>
      <c r="L26" s="3" t="s">
        <v>599</v>
      </c>
      <c r="M26" s="3" t="s">
        <v>371</v>
      </c>
      <c r="O26" s="3">
        <v>1.7552440969957901</v>
      </c>
      <c r="P26" s="3" t="s">
        <v>664</v>
      </c>
      <c r="Q26" s="3">
        <v>-211.4</v>
      </c>
      <c r="R26" s="1">
        <f t="shared" si="1"/>
        <v>-0.32826086956521738</v>
      </c>
      <c r="S26" s="3" t="s">
        <v>681</v>
      </c>
      <c r="T26" s="3"/>
    </row>
    <row r="27" spans="1:20" x14ac:dyDescent="0.25">
      <c r="A27" s="1" t="s">
        <v>369</v>
      </c>
      <c r="B27" s="3" t="s">
        <v>597</v>
      </c>
      <c r="C27" s="1">
        <v>2</v>
      </c>
      <c r="D27" s="1" t="s">
        <v>8</v>
      </c>
      <c r="E27" s="1">
        <v>14148048</v>
      </c>
      <c r="F27" s="1">
        <v>14148772</v>
      </c>
      <c r="G27" s="1">
        <f t="shared" si="0"/>
        <v>724</v>
      </c>
      <c r="H27" s="1" t="s">
        <v>3</v>
      </c>
      <c r="I27" s="1">
        <v>3</v>
      </c>
      <c r="J27" s="1">
        <v>14148048</v>
      </c>
      <c r="K27" s="1">
        <v>14148057</v>
      </c>
      <c r="L27" s="3" t="s">
        <v>597</v>
      </c>
      <c r="M27" s="3" t="s">
        <v>369</v>
      </c>
      <c r="O27" s="3">
        <v>1.6290802361049297</v>
      </c>
      <c r="P27" s="3" t="s">
        <v>664</v>
      </c>
      <c r="Q27" s="3">
        <v>-189.2</v>
      </c>
      <c r="R27" s="1">
        <f t="shared" si="1"/>
        <v>-0.26132596685082871</v>
      </c>
      <c r="S27" s="3" t="s">
        <v>683</v>
      </c>
      <c r="T27" s="3"/>
    </row>
    <row r="28" spans="1:20" x14ac:dyDescent="0.25">
      <c r="A28" s="1" t="s">
        <v>63</v>
      </c>
      <c r="B28" s="3" t="s">
        <v>596</v>
      </c>
      <c r="C28" s="1">
        <v>17</v>
      </c>
      <c r="D28" s="1" t="s">
        <v>4</v>
      </c>
      <c r="E28" s="1">
        <v>163976891</v>
      </c>
      <c r="F28" s="1">
        <v>163979036</v>
      </c>
      <c r="G28" s="1">
        <f t="shared" si="0"/>
        <v>2145</v>
      </c>
      <c r="H28" s="1" t="s">
        <v>1</v>
      </c>
      <c r="I28" s="1">
        <v>10</v>
      </c>
      <c r="J28" s="1">
        <v>163978364</v>
      </c>
      <c r="K28" s="1">
        <v>163978414</v>
      </c>
      <c r="L28" s="3" t="s">
        <v>596</v>
      </c>
      <c r="M28" s="3" t="s">
        <v>63</v>
      </c>
      <c r="O28" s="3">
        <v>1.7102443759999999</v>
      </c>
      <c r="P28" s="3" t="s">
        <v>664</v>
      </c>
      <c r="Q28" s="3">
        <v>-796.8</v>
      </c>
      <c r="R28" s="1">
        <f t="shared" si="1"/>
        <v>-0.37146853146853143</v>
      </c>
      <c r="S28" s="3" t="s">
        <v>681</v>
      </c>
      <c r="T28" s="3" t="s">
        <v>596</v>
      </c>
    </row>
    <row r="29" spans="1:20" x14ac:dyDescent="0.25">
      <c r="A29" s="1" t="s">
        <v>362</v>
      </c>
      <c r="B29" s="3" t="s">
        <v>592</v>
      </c>
      <c r="C29" s="1">
        <v>2</v>
      </c>
      <c r="D29" s="1" t="s">
        <v>19</v>
      </c>
      <c r="E29" s="1">
        <v>21796763</v>
      </c>
      <c r="F29" s="1">
        <v>21797813</v>
      </c>
      <c r="G29" s="1">
        <f t="shared" si="0"/>
        <v>1050</v>
      </c>
      <c r="H29" s="1" t="s">
        <v>3</v>
      </c>
      <c r="I29" s="1">
        <v>3</v>
      </c>
      <c r="J29" s="1">
        <v>21796763</v>
      </c>
      <c r="K29" s="1">
        <v>21796770</v>
      </c>
      <c r="L29" s="3" t="s">
        <v>592</v>
      </c>
      <c r="M29" s="3" t="s">
        <v>362</v>
      </c>
      <c r="O29" s="3">
        <v>0.93287500235485632</v>
      </c>
      <c r="P29" s="3" t="s">
        <v>665</v>
      </c>
      <c r="Q29" s="3">
        <v>-324.7</v>
      </c>
      <c r="R29" s="1">
        <f t="shared" si="1"/>
        <v>-0.3092380952380952</v>
      </c>
      <c r="S29" s="3" t="s">
        <v>681</v>
      </c>
      <c r="T29" s="3"/>
    </row>
    <row r="30" spans="1:20" x14ac:dyDescent="0.25">
      <c r="A30" s="1" t="s">
        <v>62</v>
      </c>
      <c r="B30" s="3" t="s">
        <v>589</v>
      </c>
      <c r="C30" s="1">
        <v>18</v>
      </c>
      <c r="D30" s="1" t="s">
        <v>8</v>
      </c>
      <c r="E30" s="1">
        <v>120600590</v>
      </c>
      <c r="F30" s="1">
        <v>120602271</v>
      </c>
      <c r="G30" s="1">
        <f t="shared" si="0"/>
        <v>1681</v>
      </c>
      <c r="H30" s="1" t="s">
        <v>3</v>
      </c>
      <c r="I30" s="1">
        <v>10</v>
      </c>
      <c r="J30" s="1">
        <v>120600836</v>
      </c>
      <c r="K30" s="1">
        <v>120600882</v>
      </c>
      <c r="L30" s="3" t="s">
        <v>589</v>
      </c>
      <c r="M30" s="3" t="s">
        <v>62</v>
      </c>
      <c r="O30" s="3">
        <v>1.6315053867682212</v>
      </c>
      <c r="P30" s="3" t="s">
        <v>664</v>
      </c>
      <c r="Q30" s="3">
        <v>-579.70000000000005</v>
      </c>
      <c r="R30" s="1">
        <f t="shared" si="1"/>
        <v>-0.34485425342058301</v>
      </c>
      <c r="S30" s="3" t="s">
        <v>683</v>
      </c>
      <c r="T30" s="3"/>
    </row>
    <row r="31" spans="1:20" x14ac:dyDescent="0.25">
      <c r="A31" s="1" t="s">
        <v>61</v>
      </c>
      <c r="B31" s="3" t="s">
        <v>581</v>
      </c>
      <c r="C31" s="1">
        <v>3</v>
      </c>
      <c r="D31" s="1" t="s">
        <v>8</v>
      </c>
      <c r="E31" s="1">
        <v>132308155</v>
      </c>
      <c r="F31" s="1">
        <v>132309884</v>
      </c>
      <c r="G31" s="1">
        <f t="shared" si="0"/>
        <v>1729</v>
      </c>
      <c r="H31" s="1" t="s">
        <v>3</v>
      </c>
      <c r="I31" s="1">
        <v>11</v>
      </c>
      <c r="J31" s="1">
        <v>132308155</v>
      </c>
      <c r="K31" s="1">
        <v>132308177</v>
      </c>
      <c r="L31" s="3" t="s">
        <v>581</v>
      </c>
      <c r="M31" s="3" t="s">
        <v>350</v>
      </c>
      <c r="O31" s="3">
        <v>0.341870901</v>
      </c>
      <c r="P31" s="3" t="s">
        <v>665</v>
      </c>
      <c r="Q31" s="3">
        <v>-594.29999999999995</v>
      </c>
      <c r="R31" s="1">
        <f t="shared" si="1"/>
        <v>-0.34372469635627528</v>
      </c>
      <c r="S31" s="3" t="s">
        <v>681</v>
      </c>
      <c r="T31" s="3" t="s">
        <v>581</v>
      </c>
    </row>
    <row r="32" spans="1:20" x14ac:dyDescent="0.25">
      <c r="A32" s="1" t="s">
        <v>350</v>
      </c>
      <c r="B32" s="3" t="s">
        <v>582</v>
      </c>
      <c r="C32" s="1">
        <v>2</v>
      </c>
      <c r="D32" s="1" t="s">
        <v>9</v>
      </c>
      <c r="E32" s="1">
        <v>123248656</v>
      </c>
      <c r="F32" s="1">
        <v>123249756</v>
      </c>
      <c r="G32" s="1">
        <f t="shared" si="0"/>
        <v>1100</v>
      </c>
      <c r="H32" s="1" t="s">
        <v>3</v>
      </c>
      <c r="I32" s="1">
        <v>3</v>
      </c>
      <c r="J32" s="1">
        <v>123248656</v>
      </c>
      <c r="K32" s="1">
        <v>123248674</v>
      </c>
      <c r="L32" s="3" t="s">
        <v>582</v>
      </c>
      <c r="M32" s="3" t="s">
        <v>350</v>
      </c>
      <c r="O32" s="3">
        <v>2.1568198151202052</v>
      </c>
      <c r="P32" s="3" t="s">
        <v>664</v>
      </c>
      <c r="Q32" s="3">
        <v>-420</v>
      </c>
      <c r="R32" s="1">
        <f t="shared" si="1"/>
        <v>-0.38181818181818183</v>
      </c>
      <c r="S32" s="3" t="s">
        <v>681</v>
      </c>
      <c r="T32" s="3"/>
    </row>
    <row r="33" spans="1:20" x14ac:dyDescent="0.25">
      <c r="A33" s="1" t="s">
        <v>334</v>
      </c>
      <c r="B33" s="3" t="s">
        <v>699</v>
      </c>
      <c r="C33" s="1">
        <v>2</v>
      </c>
      <c r="D33" s="1" t="s">
        <v>4</v>
      </c>
      <c r="E33" s="1">
        <v>85702930</v>
      </c>
      <c r="F33" s="1">
        <v>85703327</v>
      </c>
      <c r="G33" s="1">
        <f t="shared" si="0"/>
        <v>397</v>
      </c>
      <c r="H33" s="1" t="s">
        <v>1</v>
      </c>
      <c r="I33" s="1">
        <v>3</v>
      </c>
      <c r="J33" s="1">
        <v>85702930</v>
      </c>
      <c r="K33" s="1">
        <v>85702934</v>
      </c>
      <c r="L33" s="3" t="s">
        <v>699</v>
      </c>
      <c r="M33" s="3" t="s">
        <v>334</v>
      </c>
      <c r="Q33" s="3">
        <v>-73.3</v>
      </c>
      <c r="R33" s="1">
        <f t="shared" si="1"/>
        <v>-0.18463476070528967</v>
      </c>
      <c r="S33" s="3" t="s">
        <v>681</v>
      </c>
      <c r="T33" s="3"/>
    </row>
    <row r="34" spans="1:20" x14ac:dyDescent="0.25">
      <c r="A34" s="1" t="s">
        <v>32</v>
      </c>
      <c r="B34" s="3" t="s">
        <v>571</v>
      </c>
      <c r="C34" s="1">
        <v>19</v>
      </c>
      <c r="D34" s="1" t="s">
        <v>6</v>
      </c>
      <c r="E34" s="1">
        <v>66540070</v>
      </c>
      <c r="F34" s="1">
        <v>66541523</v>
      </c>
      <c r="G34" s="1">
        <f t="shared" si="0"/>
        <v>1453</v>
      </c>
      <c r="H34" s="1" t="s">
        <v>3</v>
      </c>
      <c r="I34" s="1">
        <v>19</v>
      </c>
      <c r="J34" s="1">
        <v>66540176</v>
      </c>
      <c r="K34" s="1">
        <v>66540225</v>
      </c>
      <c r="L34" s="3" t="s">
        <v>571</v>
      </c>
      <c r="M34" s="3" t="s">
        <v>32</v>
      </c>
      <c r="O34" s="3">
        <v>1.5059145434909136</v>
      </c>
      <c r="P34" s="3" t="s">
        <v>664</v>
      </c>
      <c r="Q34" s="3">
        <v>-516.20000000000005</v>
      </c>
      <c r="R34" s="1">
        <f t="shared" si="1"/>
        <v>-0.35526496902959398</v>
      </c>
      <c r="S34" s="3" t="s">
        <v>681</v>
      </c>
      <c r="T34" s="3"/>
    </row>
    <row r="35" spans="1:20" x14ac:dyDescent="0.25">
      <c r="A35" s="1" t="s">
        <v>58</v>
      </c>
      <c r="B35" s="3" t="s">
        <v>564</v>
      </c>
      <c r="C35" s="1">
        <v>5</v>
      </c>
      <c r="D35" s="1" t="s">
        <v>5</v>
      </c>
      <c r="E35" s="1">
        <v>145211602</v>
      </c>
      <c r="F35" s="1">
        <v>145213610</v>
      </c>
      <c r="G35" s="1">
        <f t="shared" si="0"/>
        <v>2008</v>
      </c>
      <c r="H35" s="1" t="s">
        <v>1</v>
      </c>
      <c r="I35" s="1">
        <v>11</v>
      </c>
      <c r="J35" s="1">
        <v>145212326</v>
      </c>
      <c r="K35" s="1">
        <v>145212363</v>
      </c>
      <c r="L35" s="3" t="s">
        <v>564</v>
      </c>
      <c r="M35" s="1" t="s">
        <v>58</v>
      </c>
      <c r="O35" s="3">
        <v>0.35813176141924502</v>
      </c>
      <c r="P35" s="3" t="s">
        <v>665</v>
      </c>
      <c r="Q35" s="3">
        <v>-661</v>
      </c>
      <c r="R35" s="1">
        <f t="shared" si="1"/>
        <v>-0.3291832669322709</v>
      </c>
      <c r="S35" s="3" t="s">
        <v>683</v>
      </c>
      <c r="T35" s="3" t="s">
        <v>564</v>
      </c>
    </row>
    <row r="36" spans="1:20" x14ac:dyDescent="0.25">
      <c r="A36" s="1" t="s">
        <v>312</v>
      </c>
      <c r="B36" s="3" t="s">
        <v>558</v>
      </c>
      <c r="C36" s="1">
        <v>5</v>
      </c>
      <c r="D36" s="1" t="s">
        <v>2</v>
      </c>
      <c r="E36" s="1">
        <v>72223527</v>
      </c>
      <c r="F36" s="1">
        <v>72223889</v>
      </c>
      <c r="G36" s="1">
        <f t="shared" si="0"/>
        <v>362</v>
      </c>
      <c r="H36" s="1" t="s">
        <v>3</v>
      </c>
      <c r="I36" s="1">
        <v>3</v>
      </c>
      <c r="J36" s="1">
        <v>72223527</v>
      </c>
      <c r="K36" s="1">
        <v>72223539</v>
      </c>
      <c r="L36" s="3" t="s">
        <v>558</v>
      </c>
      <c r="M36" s="3" t="s">
        <v>312</v>
      </c>
      <c r="O36" s="3">
        <v>2.2207350180000001</v>
      </c>
      <c r="P36" s="3" t="s">
        <v>664</v>
      </c>
      <c r="Q36" s="3">
        <v>-131</v>
      </c>
      <c r="R36" s="1">
        <f t="shared" si="1"/>
        <v>-0.36187845303867405</v>
      </c>
      <c r="S36" s="3" t="s">
        <v>681</v>
      </c>
      <c r="T36" s="3"/>
    </row>
    <row r="37" spans="1:20" x14ac:dyDescent="0.25">
      <c r="A37" s="1" t="s">
        <v>57</v>
      </c>
      <c r="B37" s="3" t="s">
        <v>554</v>
      </c>
      <c r="C37" s="1">
        <v>6</v>
      </c>
      <c r="D37" s="1" t="s">
        <v>2</v>
      </c>
      <c r="E37" s="1">
        <v>84911162</v>
      </c>
      <c r="F37" s="1">
        <v>84911375</v>
      </c>
      <c r="G37" s="1">
        <f t="shared" si="0"/>
        <v>213</v>
      </c>
      <c r="H37" s="1" t="s">
        <v>3</v>
      </c>
      <c r="I37" s="1">
        <v>11</v>
      </c>
      <c r="J37" s="1">
        <v>84911322</v>
      </c>
      <c r="K37" s="1">
        <v>84911373</v>
      </c>
      <c r="L37" s="3" t="s">
        <v>554</v>
      </c>
      <c r="M37" s="3" t="s">
        <v>57</v>
      </c>
      <c r="N37" s="1" t="s">
        <v>554</v>
      </c>
      <c r="O37" s="3">
        <v>0.36429698799999999</v>
      </c>
      <c r="P37" s="3" t="s">
        <v>665</v>
      </c>
      <c r="Q37" s="3">
        <v>-128.30000000000001</v>
      </c>
      <c r="R37" s="1">
        <f t="shared" si="1"/>
        <v>-0.6023474178403756</v>
      </c>
      <c r="S37" s="3" t="s">
        <v>681</v>
      </c>
      <c r="T37" s="3"/>
    </row>
    <row r="38" spans="1:20" x14ac:dyDescent="0.25">
      <c r="A38" s="1" t="s">
        <v>308</v>
      </c>
      <c r="B38" s="3" t="s">
        <v>553</v>
      </c>
      <c r="C38" s="1">
        <v>2</v>
      </c>
      <c r="D38" s="1" t="s">
        <v>17</v>
      </c>
      <c r="E38" s="1">
        <v>105846073</v>
      </c>
      <c r="F38" s="1">
        <v>105848056</v>
      </c>
      <c r="G38" s="1">
        <f t="shared" si="0"/>
        <v>1983</v>
      </c>
      <c r="H38" s="1" t="s">
        <v>3</v>
      </c>
      <c r="I38" s="1">
        <v>4</v>
      </c>
      <c r="J38" s="1">
        <v>105846073</v>
      </c>
      <c r="K38" s="1">
        <v>105846080</v>
      </c>
      <c r="L38" s="3" t="s">
        <v>553</v>
      </c>
      <c r="M38" s="1" t="s">
        <v>308</v>
      </c>
      <c r="O38" s="3">
        <v>0.52919680541573466</v>
      </c>
      <c r="P38" s="3" t="s">
        <v>665</v>
      </c>
      <c r="Q38" s="3">
        <v>-469.7</v>
      </c>
      <c r="R38" s="1">
        <f t="shared" si="1"/>
        <v>-0.23686333837619766</v>
      </c>
      <c r="S38" s="3" t="s">
        <v>681</v>
      </c>
      <c r="T38" s="3"/>
    </row>
    <row r="39" spans="1:20" x14ac:dyDescent="0.25">
      <c r="A39" s="1" t="s">
        <v>55</v>
      </c>
      <c r="B39" s="3" t="s">
        <v>538</v>
      </c>
      <c r="C39" s="1">
        <v>8</v>
      </c>
      <c r="D39" s="1" t="s">
        <v>21</v>
      </c>
      <c r="E39" s="1">
        <v>128799374</v>
      </c>
      <c r="F39" s="1">
        <v>128800701</v>
      </c>
      <c r="G39" s="1">
        <f t="shared" si="0"/>
        <v>1327</v>
      </c>
      <c r="H39" s="1" t="s">
        <v>3</v>
      </c>
      <c r="I39" s="1">
        <v>11</v>
      </c>
      <c r="J39" s="1">
        <v>128800563</v>
      </c>
      <c r="K39" s="1">
        <v>128800608</v>
      </c>
      <c r="L39" s="3" t="s">
        <v>538</v>
      </c>
      <c r="M39" s="3" t="s">
        <v>55</v>
      </c>
      <c r="O39" s="3">
        <v>0.66032506602597574</v>
      </c>
      <c r="P39" s="3" t="s">
        <v>665</v>
      </c>
      <c r="Q39" s="3">
        <v>-485.2</v>
      </c>
      <c r="R39" s="1">
        <f t="shared" si="1"/>
        <v>-0.36563677467972872</v>
      </c>
      <c r="S39" s="3" t="s">
        <v>681</v>
      </c>
      <c r="T39" s="3"/>
    </row>
    <row r="40" spans="1:20" x14ac:dyDescent="0.25">
      <c r="A40" s="1" t="s">
        <v>282</v>
      </c>
      <c r="B40" s="3" t="s">
        <v>534</v>
      </c>
      <c r="C40" s="1">
        <v>2</v>
      </c>
      <c r="D40" s="1" t="s">
        <v>4</v>
      </c>
      <c r="E40" s="1">
        <v>101210458</v>
      </c>
      <c r="F40" s="1">
        <v>101212785</v>
      </c>
      <c r="G40" s="1">
        <f t="shared" si="0"/>
        <v>2327</v>
      </c>
      <c r="H40" s="1" t="s">
        <v>1</v>
      </c>
      <c r="I40" s="1">
        <v>4</v>
      </c>
      <c r="J40" s="1">
        <v>101210458</v>
      </c>
      <c r="K40" s="1">
        <v>101210485</v>
      </c>
      <c r="L40" s="3" t="s">
        <v>534</v>
      </c>
      <c r="M40" s="3" t="s">
        <v>282</v>
      </c>
      <c r="O40" s="3">
        <v>3.0672592095421889</v>
      </c>
      <c r="P40" s="3" t="s">
        <v>664</v>
      </c>
      <c r="Q40" s="3">
        <v>-665.7</v>
      </c>
      <c r="R40" s="1">
        <f t="shared" si="1"/>
        <v>-0.28607649333906321</v>
      </c>
      <c r="S40" s="3" t="s">
        <v>682</v>
      </c>
      <c r="T40" s="3" t="s">
        <v>534</v>
      </c>
    </row>
    <row r="41" spans="1:20" x14ac:dyDescent="0.25">
      <c r="A41" s="1" t="s">
        <v>279</v>
      </c>
      <c r="B41" s="3" t="s">
        <v>531</v>
      </c>
      <c r="C41" s="1">
        <v>2</v>
      </c>
      <c r="D41" s="1" t="s">
        <v>9</v>
      </c>
      <c r="E41" s="1">
        <v>120484020</v>
      </c>
      <c r="F41" s="1">
        <v>120484766</v>
      </c>
      <c r="G41" s="1">
        <f t="shared" si="0"/>
        <v>746</v>
      </c>
      <c r="H41" s="1" t="s">
        <v>1</v>
      </c>
      <c r="I41" s="1">
        <v>4</v>
      </c>
      <c r="J41" s="1">
        <v>120484020</v>
      </c>
      <c r="K41" s="1">
        <v>120484051</v>
      </c>
      <c r="L41" s="3" t="s">
        <v>531</v>
      </c>
      <c r="M41" s="3" t="s">
        <v>279</v>
      </c>
      <c r="O41" s="3">
        <v>0.26659964945790443</v>
      </c>
      <c r="P41" s="3" t="s">
        <v>665</v>
      </c>
      <c r="Q41" s="3">
        <v>-278.89999999999998</v>
      </c>
      <c r="R41" s="1">
        <f t="shared" si="1"/>
        <v>-0.37386058981233239</v>
      </c>
      <c r="S41" s="3" t="s">
        <v>681</v>
      </c>
      <c r="T41" s="3" t="s">
        <v>531</v>
      </c>
    </row>
    <row r="42" spans="1:20" x14ac:dyDescent="0.25">
      <c r="A42" s="1" t="s">
        <v>277</v>
      </c>
      <c r="B42" s="3" t="s">
        <v>528</v>
      </c>
      <c r="C42" s="1">
        <v>2</v>
      </c>
      <c r="D42" s="1" t="s">
        <v>13</v>
      </c>
      <c r="E42" s="1">
        <v>110874840</v>
      </c>
      <c r="F42" s="1">
        <v>110875221</v>
      </c>
      <c r="G42" s="1">
        <f t="shared" si="0"/>
        <v>381</v>
      </c>
      <c r="H42" s="1" t="s">
        <v>1</v>
      </c>
      <c r="I42" s="1">
        <v>4</v>
      </c>
      <c r="J42" s="1">
        <v>110874840</v>
      </c>
      <c r="K42" s="1">
        <v>110874875</v>
      </c>
      <c r="L42" s="3" t="s">
        <v>528</v>
      </c>
      <c r="M42" s="3" t="s">
        <v>277</v>
      </c>
      <c r="O42" s="3">
        <v>1.7333532979999999</v>
      </c>
      <c r="P42" s="3" t="s">
        <v>664</v>
      </c>
      <c r="Q42" s="3">
        <v>-119.3</v>
      </c>
      <c r="R42" s="1">
        <f t="shared" si="1"/>
        <v>-0.3131233595800525</v>
      </c>
      <c r="S42" s="3" t="s">
        <v>682</v>
      </c>
      <c r="T42" s="3" t="s">
        <v>528</v>
      </c>
    </row>
    <row r="43" spans="1:20" x14ac:dyDescent="0.25">
      <c r="A43" s="1" t="s">
        <v>260</v>
      </c>
      <c r="B43" s="3" t="s">
        <v>511</v>
      </c>
      <c r="C43" s="1">
        <v>3</v>
      </c>
      <c r="D43" s="1" t="s">
        <v>8</v>
      </c>
      <c r="E43" s="1">
        <v>154586334</v>
      </c>
      <c r="F43" s="1">
        <v>154587168</v>
      </c>
      <c r="G43" s="1">
        <f t="shared" si="0"/>
        <v>834</v>
      </c>
      <c r="H43" s="1" t="s">
        <v>1</v>
      </c>
      <c r="I43" s="1">
        <v>4</v>
      </c>
      <c r="J43" s="1">
        <v>154586368</v>
      </c>
      <c r="K43" s="1">
        <v>154586398</v>
      </c>
      <c r="L43" s="3" t="s">
        <v>511</v>
      </c>
      <c r="M43" s="3" t="s">
        <v>260</v>
      </c>
      <c r="N43" s="1" t="s">
        <v>511</v>
      </c>
      <c r="O43" s="3">
        <v>1.8021321517319635</v>
      </c>
      <c r="P43" s="3" t="s">
        <v>664</v>
      </c>
      <c r="Q43" s="3">
        <v>-395</v>
      </c>
      <c r="R43" s="1">
        <f t="shared" si="1"/>
        <v>-0.47362110311750599</v>
      </c>
      <c r="S43" s="3" t="s">
        <v>681</v>
      </c>
      <c r="T43" s="3"/>
    </row>
    <row r="44" spans="1:20" x14ac:dyDescent="0.25">
      <c r="A44" s="1" t="s">
        <v>253</v>
      </c>
      <c r="B44" s="3" t="s">
        <v>506</v>
      </c>
      <c r="C44" s="1">
        <v>3</v>
      </c>
      <c r="D44" s="1" t="s">
        <v>12</v>
      </c>
      <c r="E44" s="1">
        <v>144578692</v>
      </c>
      <c r="F44" s="1">
        <v>144579675</v>
      </c>
      <c r="G44" s="1">
        <f t="shared" si="0"/>
        <v>983</v>
      </c>
      <c r="H44" s="1" t="s">
        <v>1</v>
      </c>
      <c r="I44" s="1">
        <v>4</v>
      </c>
      <c r="J44" s="1">
        <v>144578692</v>
      </c>
      <c r="K44" s="1">
        <v>144578733</v>
      </c>
      <c r="L44" s="3" t="s">
        <v>506</v>
      </c>
      <c r="M44" s="3" t="s">
        <v>253</v>
      </c>
      <c r="O44" s="3">
        <v>1.9746021439999999</v>
      </c>
      <c r="P44" s="3" t="s">
        <v>664</v>
      </c>
      <c r="Q44" s="3">
        <v>-323</v>
      </c>
      <c r="R44" s="1">
        <f t="shared" si="1"/>
        <v>-0.32858596134282808</v>
      </c>
      <c r="S44" s="3" t="s">
        <v>681</v>
      </c>
      <c r="T44" s="3"/>
    </row>
    <row r="45" spans="1:20" x14ac:dyDescent="0.25">
      <c r="A45" s="1" t="s">
        <v>251</v>
      </c>
      <c r="B45" s="3" t="s">
        <v>505</v>
      </c>
      <c r="C45" s="1">
        <v>3</v>
      </c>
      <c r="D45" s="1" t="s">
        <v>21</v>
      </c>
      <c r="E45" s="1">
        <v>80685971</v>
      </c>
      <c r="F45" s="1">
        <v>80686484</v>
      </c>
      <c r="G45" s="1">
        <f t="shared" si="0"/>
        <v>513</v>
      </c>
      <c r="H45" s="1" t="s">
        <v>1</v>
      </c>
      <c r="I45" s="1">
        <v>4</v>
      </c>
      <c r="J45" s="1">
        <v>80685971</v>
      </c>
      <c r="K45" s="1">
        <v>80685987</v>
      </c>
      <c r="L45" s="3" t="s">
        <v>505</v>
      </c>
      <c r="M45" s="3" t="s">
        <v>251</v>
      </c>
      <c r="Q45" s="3">
        <v>-171.7</v>
      </c>
      <c r="R45" s="1">
        <f t="shared" si="1"/>
        <v>-0.33469785575048733</v>
      </c>
      <c r="S45" s="3" t="s">
        <v>681</v>
      </c>
      <c r="T45" s="3" t="s">
        <v>505</v>
      </c>
    </row>
    <row r="46" spans="1:20" x14ac:dyDescent="0.25">
      <c r="A46" s="1" t="s">
        <v>250</v>
      </c>
      <c r="B46" s="3" t="s">
        <v>504</v>
      </c>
      <c r="C46" s="1">
        <v>4</v>
      </c>
      <c r="D46" s="1" t="s">
        <v>8</v>
      </c>
      <c r="E46" s="1">
        <v>181515405</v>
      </c>
      <c r="F46" s="1">
        <v>181518265</v>
      </c>
      <c r="G46" s="1">
        <f t="shared" si="0"/>
        <v>2860</v>
      </c>
      <c r="H46" s="1" t="s">
        <v>3</v>
      </c>
      <c r="I46" s="1">
        <v>4</v>
      </c>
      <c r="J46" s="1">
        <v>181517806</v>
      </c>
      <c r="K46" s="1">
        <v>181517839</v>
      </c>
      <c r="L46" s="3" t="s">
        <v>504</v>
      </c>
      <c r="M46" s="1" t="s">
        <v>250</v>
      </c>
      <c r="O46" s="3">
        <v>1.8571143032923694</v>
      </c>
      <c r="P46" s="3" t="s">
        <v>664</v>
      </c>
      <c r="Q46" s="3">
        <v>-922</v>
      </c>
      <c r="R46" s="1">
        <f t="shared" si="1"/>
        <v>-0.32237762237762235</v>
      </c>
      <c r="S46" s="3" t="s">
        <v>681</v>
      </c>
      <c r="T46" s="3" t="s">
        <v>504</v>
      </c>
    </row>
    <row r="47" spans="1:20" x14ac:dyDescent="0.25">
      <c r="A47" s="1" t="s">
        <v>248</v>
      </c>
      <c r="B47" s="3" t="s">
        <v>501</v>
      </c>
      <c r="C47" s="1">
        <v>4</v>
      </c>
      <c r="D47" s="1" t="s">
        <v>2</v>
      </c>
      <c r="E47" s="1">
        <v>107059407</v>
      </c>
      <c r="F47" s="1">
        <v>107060527</v>
      </c>
      <c r="G47" s="1">
        <f t="shared" si="0"/>
        <v>1120</v>
      </c>
      <c r="H47" s="1" t="s">
        <v>3</v>
      </c>
      <c r="I47" s="1">
        <v>4</v>
      </c>
      <c r="J47" s="1">
        <v>107059456</v>
      </c>
      <c r="K47" s="1">
        <v>107059483</v>
      </c>
      <c r="L47" s="3" t="s">
        <v>501</v>
      </c>
      <c r="M47" s="3" t="s">
        <v>248</v>
      </c>
      <c r="O47" s="3">
        <v>2.3456323239291343</v>
      </c>
      <c r="P47" s="3" t="s">
        <v>664</v>
      </c>
      <c r="Q47" s="3">
        <v>-368.2</v>
      </c>
      <c r="R47" s="1">
        <f t="shared" si="1"/>
        <v>-0.32874999999999999</v>
      </c>
      <c r="S47" s="3" t="s">
        <v>681</v>
      </c>
      <c r="T47" s="3"/>
    </row>
    <row r="48" spans="1:20" x14ac:dyDescent="0.25">
      <c r="A48" s="10" t="s">
        <v>245</v>
      </c>
      <c r="B48" s="11" t="s">
        <v>498</v>
      </c>
      <c r="C48" s="10">
        <v>4</v>
      </c>
      <c r="D48" s="10" t="s">
        <v>22</v>
      </c>
      <c r="E48" s="10">
        <v>1261605</v>
      </c>
      <c r="F48" s="10">
        <v>1263789</v>
      </c>
      <c r="G48" s="10">
        <f t="shared" si="0"/>
        <v>2184</v>
      </c>
      <c r="H48" s="10" t="s">
        <v>1</v>
      </c>
      <c r="I48" s="10">
        <v>4</v>
      </c>
      <c r="J48" s="10">
        <v>1261605</v>
      </c>
      <c r="K48" s="10">
        <v>1261635</v>
      </c>
      <c r="L48" s="11" t="s">
        <v>498</v>
      </c>
      <c r="M48" s="11" t="s">
        <v>245</v>
      </c>
      <c r="N48" s="10"/>
      <c r="O48" s="11"/>
      <c r="P48" s="11"/>
      <c r="Q48" s="11">
        <v>-501.2</v>
      </c>
      <c r="R48" s="10">
        <f t="shared" si="1"/>
        <v>-0.22948717948717948</v>
      </c>
      <c r="S48" s="11" t="s">
        <v>681</v>
      </c>
      <c r="T48" s="11" t="s">
        <v>498</v>
      </c>
    </row>
    <row r="49" spans="1:20" x14ac:dyDescent="0.25">
      <c r="A49" s="1" t="s">
        <v>239</v>
      </c>
      <c r="B49" s="3" t="s">
        <v>493</v>
      </c>
      <c r="C49" s="1">
        <v>5</v>
      </c>
      <c r="D49" s="1" t="s">
        <v>0</v>
      </c>
      <c r="E49" s="1">
        <v>33687230</v>
      </c>
      <c r="F49" s="1">
        <v>33689832</v>
      </c>
      <c r="G49" s="1">
        <f t="shared" si="0"/>
        <v>2602</v>
      </c>
      <c r="H49" s="1" t="s">
        <v>1</v>
      </c>
      <c r="I49" s="1">
        <v>4</v>
      </c>
      <c r="J49" s="1">
        <v>33687230</v>
      </c>
      <c r="K49" s="1">
        <v>33687276</v>
      </c>
      <c r="L49" s="3" t="s">
        <v>493</v>
      </c>
      <c r="M49" s="3" t="s">
        <v>239</v>
      </c>
      <c r="O49" s="3">
        <v>2.1530001817512185</v>
      </c>
      <c r="P49" s="3" t="s">
        <v>664</v>
      </c>
      <c r="Q49" s="3">
        <v>-905.3</v>
      </c>
      <c r="R49" s="1">
        <f t="shared" si="1"/>
        <v>-0.34792467332820903</v>
      </c>
      <c r="S49" s="3" t="s">
        <v>682</v>
      </c>
      <c r="T49" s="3"/>
    </row>
    <row r="50" spans="1:20" x14ac:dyDescent="0.25">
      <c r="A50" s="1" t="s">
        <v>50</v>
      </c>
      <c r="B50" s="3" t="s">
        <v>492</v>
      </c>
      <c r="C50" s="1">
        <v>21</v>
      </c>
      <c r="D50" s="1" t="s">
        <v>4</v>
      </c>
      <c r="E50" s="1">
        <v>150983778</v>
      </c>
      <c r="F50" s="1">
        <v>150985752</v>
      </c>
      <c r="G50" s="1">
        <f t="shared" si="0"/>
        <v>1974</v>
      </c>
      <c r="H50" s="1" t="s">
        <v>1</v>
      </c>
      <c r="I50" s="1">
        <v>11</v>
      </c>
      <c r="J50" s="1">
        <v>150985422</v>
      </c>
      <c r="K50" s="1">
        <v>150985462</v>
      </c>
      <c r="L50" s="3" t="s">
        <v>492</v>
      </c>
      <c r="M50" s="3" t="s">
        <v>50</v>
      </c>
      <c r="O50" s="3">
        <v>1.5704494856830236</v>
      </c>
      <c r="P50" s="3" t="s">
        <v>664</v>
      </c>
      <c r="Q50" s="3">
        <v>-690.9</v>
      </c>
      <c r="R50" s="1">
        <f t="shared" si="1"/>
        <v>-0.35</v>
      </c>
      <c r="S50" s="3" t="s">
        <v>681</v>
      </c>
      <c r="T50" s="3" t="s">
        <v>492</v>
      </c>
    </row>
    <row r="51" spans="1:20" x14ac:dyDescent="0.25">
      <c r="A51" s="1" t="s">
        <v>238</v>
      </c>
      <c r="B51" s="3" t="s">
        <v>491</v>
      </c>
      <c r="C51" s="1">
        <v>6</v>
      </c>
      <c r="D51" s="1" t="s">
        <v>11</v>
      </c>
      <c r="E51" s="1">
        <v>7538099</v>
      </c>
      <c r="F51" s="1">
        <v>7538945</v>
      </c>
      <c r="G51" s="1">
        <f t="shared" si="0"/>
        <v>846</v>
      </c>
      <c r="H51" s="1" t="s">
        <v>3</v>
      </c>
      <c r="I51" s="1">
        <v>4</v>
      </c>
      <c r="J51" s="1">
        <v>7538099</v>
      </c>
      <c r="K51" s="1">
        <v>7538132</v>
      </c>
      <c r="L51" s="3" t="s">
        <v>491</v>
      </c>
      <c r="M51" s="3" t="s">
        <v>238</v>
      </c>
      <c r="O51" s="3">
        <v>1.1321664</v>
      </c>
      <c r="P51" s="3" t="s">
        <v>664</v>
      </c>
      <c r="Q51" s="3">
        <v>-248</v>
      </c>
      <c r="R51" s="1">
        <f t="shared" si="1"/>
        <v>-0.29314420803782504</v>
      </c>
      <c r="S51" s="3" t="s">
        <v>681</v>
      </c>
      <c r="T51" s="3"/>
    </row>
    <row r="52" spans="1:20" x14ac:dyDescent="0.25">
      <c r="A52" s="1" t="s">
        <v>228</v>
      </c>
      <c r="B52" s="3" t="s">
        <v>481</v>
      </c>
      <c r="C52" s="1">
        <v>2</v>
      </c>
      <c r="D52" s="1" t="s">
        <v>2</v>
      </c>
      <c r="E52" s="1">
        <v>68905293</v>
      </c>
      <c r="F52" s="1">
        <v>68905807</v>
      </c>
      <c r="G52" s="1">
        <f t="shared" si="0"/>
        <v>514</v>
      </c>
      <c r="H52" s="1" t="s">
        <v>3</v>
      </c>
      <c r="I52" s="1">
        <v>5</v>
      </c>
      <c r="J52" s="1">
        <v>68905794</v>
      </c>
      <c r="K52" s="1">
        <v>68905807</v>
      </c>
      <c r="L52" s="3" t="s">
        <v>481</v>
      </c>
      <c r="M52" s="3" t="s">
        <v>228</v>
      </c>
      <c r="O52" s="3">
        <v>0.26497801783878167</v>
      </c>
      <c r="P52" s="3" t="s">
        <v>665</v>
      </c>
      <c r="Q52" s="3">
        <v>-82.265000000000001</v>
      </c>
      <c r="R52" s="1">
        <f t="shared" si="1"/>
        <v>-0.16004863813229572</v>
      </c>
      <c r="S52" s="3" t="s">
        <v>681</v>
      </c>
      <c r="T52" s="3"/>
    </row>
    <row r="53" spans="1:20" x14ac:dyDescent="0.25">
      <c r="A53" s="1" t="s">
        <v>226</v>
      </c>
      <c r="B53" s="3" t="s">
        <v>480</v>
      </c>
      <c r="C53" s="1">
        <v>2</v>
      </c>
      <c r="D53" s="1" t="s">
        <v>7</v>
      </c>
      <c r="E53" s="1">
        <v>96807061</v>
      </c>
      <c r="F53" s="1">
        <v>96808717</v>
      </c>
      <c r="G53" s="1">
        <f t="shared" si="0"/>
        <v>1656</v>
      </c>
      <c r="H53" s="1" t="s">
        <v>3</v>
      </c>
      <c r="I53" s="1">
        <v>5</v>
      </c>
      <c r="J53" s="1">
        <v>96807061</v>
      </c>
      <c r="K53" s="1">
        <v>96807081</v>
      </c>
      <c r="L53" s="3" t="s">
        <v>480</v>
      </c>
      <c r="M53" s="3" t="s">
        <v>226</v>
      </c>
      <c r="O53" s="3">
        <v>1.7613891749999999</v>
      </c>
      <c r="P53" s="3" t="s">
        <v>664</v>
      </c>
      <c r="Q53" s="3">
        <v>-444</v>
      </c>
      <c r="R53" s="1">
        <f t="shared" si="1"/>
        <v>-0.26811594202898553</v>
      </c>
      <c r="S53" s="3" t="s">
        <v>681</v>
      </c>
      <c r="T53" s="3"/>
    </row>
    <row r="54" spans="1:20" x14ac:dyDescent="0.25">
      <c r="A54" s="1" t="s">
        <v>214</v>
      </c>
      <c r="B54" s="3" t="s">
        <v>468</v>
      </c>
      <c r="C54" s="1">
        <v>3</v>
      </c>
      <c r="D54" s="1" t="s">
        <v>11</v>
      </c>
      <c r="E54" s="1">
        <v>40740987</v>
      </c>
      <c r="F54" s="1">
        <v>40742542</v>
      </c>
      <c r="G54" s="1">
        <f t="shared" si="0"/>
        <v>1555</v>
      </c>
      <c r="H54" s="1" t="s">
        <v>3</v>
      </c>
      <c r="I54" s="1">
        <v>5</v>
      </c>
      <c r="J54" s="1">
        <v>40740987</v>
      </c>
      <c r="K54" s="1">
        <v>40741022</v>
      </c>
      <c r="L54" s="3" t="s">
        <v>468</v>
      </c>
      <c r="M54" s="3" t="s">
        <v>214</v>
      </c>
      <c r="O54" s="3">
        <v>0.34919939900000002</v>
      </c>
      <c r="P54" s="3" t="s">
        <v>665</v>
      </c>
      <c r="Q54" s="3">
        <v>-492.5</v>
      </c>
      <c r="R54" s="1">
        <f t="shared" si="1"/>
        <v>-0.31672025723472669</v>
      </c>
      <c r="S54" s="3" t="s">
        <v>683</v>
      </c>
      <c r="T54" s="3"/>
    </row>
    <row r="55" spans="1:20" x14ac:dyDescent="0.25">
      <c r="A55" s="1" t="s">
        <v>211</v>
      </c>
      <c r="B55" s="3" t="s">
        <v>465</v>
      </c>
      <c r="C55" s="1">
        <v>3</v>
      </c>
      <c r="D55" s="1" t="s">
        <v>2</v>
      </c>
      <c r="E55" s="1">
        <v>69819113</v>
      </c>
      <c r="F55" s="1">
        <v>69821793</v>
      </c>
      <c r="G55" s="1">
        <f t="shared" si="0"/>
        <v>2680</v>
      </c>
      <c r="H55" s="1" t="s">
        <v>3</v>
      </c>
      <c r="I55" s="1">
        <v>5</v>
      </c>
      <c r="J55" s="1">
        <v>69821404</v>
      </c>
      <c r="K55" s="1">
        <v>69821423</v>
      </c>
      <c r="L55" s="3" t="s">
        <v>465</v>
      </c>
      <c r="M55" s="3" t="s">
        <v>211</v>
      </c>
      <c r="O55" s="3">
        <v>0.98259881679549554</v>
      </c>
      <c r="P55" s="3" t="s">
        <v>665</v>
      </c>
      <c r="Q55" s="3">
        <v>-971.8</v>
      </c>
      <c r="R55" s="1">
        <f t="shared" si="1"/>
        <v>-0.36261194029850746</v>
      </c>
      <c r="S55" s="3" t="s">
        <v>682</v>
      </c>
      <c r="T55" s="3" t="s">
        <v>465</v>
      </c>
    </row>
    <row r="56" spans="1:20" x14ac:dyDescent="0.25">
      <c r="A56" s="1" t="s">
        <v>205</v>
      </c>
      <c r="B56" s="3" t="s">
        <v>458</v>
      </c>
      <c r="C56" s="1">
        <v>3</v>
      </c>
      <c r="D56" s="1" t="s">
        <v>9</v>
      </c>
      <c r="E56" s="1">
        <v>113940030</v>
      </c>
      <c r="F56" s="1">
        <v>113942339</v>
      </c>
      <c r="G56" s="1">
        <f t="shared" si="0"/>
        <v>2309</v>
      </c>
      <c r="H56" s="1" t="s">
        <v>1</v>
      </c>
      <c r="I56" s="1">
        <v>5</v>
      </c>
      <c r="J56" s="1">
        <v>113940030</v>
      </c>
      <c r="K56" s="1">
        <v>113940053</v>
      </c>
      <c r="L56" s="3" t="s">
        <v>458</v>
      </c>
      <c r="M56" s="3" t="s">
        <v>205</v>
      </c>
      <c r="O56" s="3">
        <v>1.8047248931406341</v>
      </c>
      <c r="P56" s="3" t="s">
        <v>664</v>
      </c>
      <c r="Q56" s="3">
        <v>-864</v>
      </c>
      <c r="R56" s="1">
        <f t="shared" si="1"/>
        <v>-0.37418796015591166</v>
      </c>
      <c r="S56" s="3" t="s">
        <v>681</v>
      </c>
      <c r="T56" s="3"/>
    </row>
    <row r="57" spans="1:20" x14ac:dyDescent="0.25">
      <c r="A57" s="1" t="s">
        <v>203</v>
      </c>
      <c r="B57" s="3" t="s">
        <v>456</v>
      </c>
      <c r="C57" s="1">
        <v>4</v>
      </c>
      <c r="D57" s="1" t="s">
        <v>8</v>
      </c>
      <c r="E57" s="1">
        <v>144539898</v>
      </c>
      <c r="F57" s="1">
        <v>144540494</v>
      </c>
      <c r="G57" s="1">
        <f t="shared" si="0"/>
        <v>596</v>
      </c>
      <c r="H57" s="1" t="s">
        <v>3</v>
      </c>
      <c r="I57" s="1">
        <v>5</v>
      </c>
      <c r="J57" s="1">
        <v>144539898</v>
      </c>
      <c r="K57" s="1">
        <v>144539929</v>
      </c>
      <c r="L57" s="3" t="s">
        <v>456</v>
      </c>
      <c r="M57" s="3" t="s">
        <v>203</v>
      </c>
      <c r="O57" s="3">
        <v>1.504158590732489</v>
      </c>
      <c r="P57" s="3" t="s">
        <v>664</v>
      </c>
      <c r="Q57" s="3">
        <v>-190.5</v>
      </c>
      <c r="R57" s="1">
        <f t="shared" si="1"/>
        <v>-0.31963087248322147</v>
      </c>
      <c r="S57" s="3" t="s">
        <v>681</v>
      </c>
      <c r="T57" s="3"/>
    </row>
    <row r="58" spans="1:20" x14ac:dyDescent="0.25">
      <c r="A58" s="1" t="s">
        <v>46</v>
      </c>
      <c r="B58" s="3" t="s">
        <v>451</v>
      </c>
      <c r="C58" s="1">
        <v>12</v>
      </c>
      <c r="D58" s="1" t="s">
        <v>15</v>
      </c>
      <c r="E58" s="1">
        <v>56956417</v>
      </c>
      <c r="F58" s="1">
        <v>56957068</v>
      </c>
      <c r="G58" s="1">
        <f t="shared" si="0"/>
        <v>651</v>
      </c>
      <c r="H58" s="1" t="s">
        <v>1</v>
      </c>
      <c r="I58" s="1">
        <v>12</v>
      </c>
      <c r="J58" s="1">
        <v>56956455</v>
      </c>
      <c r="K58" s="1">
        <v>56956504</v>
      </c>
      <c r="L58" s="3" t="s">
        <v>451</v>
      </c>
      <c r="M58" s="3" t="s">
        <v>46</v>
      </c>
      <c r="O58" s="3">
        <v>4.2985569760000004</v>
      </c>
      <c r="P58" s="3" t="s">
        <v>664</v>
      </c>
      <c r="Q58" s="3">
        <v>-220.9</v>
      </c>
      <c r="R58" s="1">
        <f t="shared" si="1"/>
        <v>-0.33932411674347157</v>
      </c>
      <c r="S58" s="3" t="s">
        <v>681</v>
      </c>
      <c r="T58" s="3"/>
    </row>
    <row r="59" spans="1:20" x14ac:dyDescent="0.25">
      <c r="A59" s="1" t="s">
        <v>197</v>
      </c>
      <c r="B59" s="3" t="s">
        <v>450</v>
      </c>
      <c r="C59" s="1">
        <v>4</v>
      </c>
      <c r="D59" s="1" t="s">
        <v>17</v>
      </c>
      <c r="E59" s="1">
        <v>86345903</v>
      </c>
      <c r="F59" s="1">
        <v>86347991</v>
      </c>
      <c r="G59" s="1">
        <f t="shared" si="0"/>
        <v>2088</v>
      </c>
      <c r="H59" s="1" t="s">
        <v>1</v>
      </c>
      <c r="I59" s="1">
        <v>5</v>
      </c>
      <c r="J59" s="1">
        <v>86345903</v>
      </c>
      <c r="K59" s="1">
        <v>86345930</v>
      </c>
      <c r="L59" s="3"/>
      <c r="M59" s="3"/>
      <c r="Q59" s="3">
        <v>-602.79999999999995</v>
      </c>
      <c r="R59" s="1">
        <f t="shared" si="1"/>
        <v>-0.2886973180076628</v>
      </c>
      <c r="S59" s="3" t="s">
        <v>681</v>
      </c>
      <c r="T59" s="3"/>
    </row>
    <row r="60" spans="1:20" x14ac:dyDescent="0.25">
      <c r="A60" s="1" t="s">
        <v>194</v>
      </c>
      <c r="B60" s="3" t="s">
        <v>447</v>
      </c>
      <c r="C60" s="1">
        <v>4</v>
      </c>
      <c r="D60" s="1" t="s">
        <v>7</v>
      </c>
      <c r="E60" s="1">
        <v>77532691</v>
      </c>
      <c r="F60" s="1">
        <v>77536054</v>
      </c>
      <c r="G60" s="1">
        <f t="shared" si="0"/>
        <v>3363</v>
      </c>
      <c r="H60" s="1" t="s">
        <v>1</v>
      </c>
      <c r="I60" s="1">
        <v>5</v>
      </c>
      <c r="J60" s="1">
        <v>77533492</v>
      </c>
      <c r="K60" s="1">
        <v>77533508</v>
      </c>
      <c r="L60" s="3" t="s">
        <v>447</v>
      </c>
      <c r="M60" s="3" t="s">
        <v>194</v>
      </c>
      <c r="O60" s="3">
        <v>1.6350582731161285</v>
      </c>
      <c r="P60" s="3" t="s">
        <v>664</v>
      </c>
      <c r="Q60" s="3">
        <v>-865.3</v>
      </c>
      <c r="R60" s="1">
        <f t="shared" si="1"/>
        <v>-0.25730002973535532</v>
      </c>
      <c r="S60" s="3" t="s">
        <v>681</v>
      </c>
      <c r="T60" s="3"/>
    </row>
    <row r="61" spans="1:20" x14ac:dyDescent="0.25">
      <c r="A61" s="1" t="s">
        <v>193</v>
      </c>
      <c r="B61" s="3" t="s">
        <v>446</v>
      </c>
      <c r="C61" s="1">
        <v>5</v>
      </c>
      <c r="D61" s="1" t="s">
        <v>8</v>
      </c>
      <c r="E61" s="1">
        <v>163047529</v>
      </c>
      <c r="F61" s="1">
        <v>163050081</v>
      </c>
      <c r="G61" s="1">
        <f t="shared" si="0"/>
        <v>2552</v>
      </c>
      <c r="H61" s="1" t="s">
        <v>3</v>
      </c>
      <c r="I61" s="1">
        <v>5</v>
      </c>
      <c r="J61" s="1">
        <v>163047783</v>
      </c>
      <c r="K61" s="1">
        <v>163047804</v>
      </c>
      <c r="L61" s="3" t="s">
        <v>446</v>
      </c>
      <c r="M61" s="3" t="s">
        <v>193</v>
      </c>
      <c r="O61" s="3">
        <v>2.0564296555130244</v>
      </c>
      <c r="P61" s="3" t="s">
        <v>664</v>
      </c>
      <c r="Q61" s="3">
        <v>-902.9</v>
      </c>
      <c r="R61" s="1">
        <f t="shared" si="1"/>
        <v>-0.35380094043887145</v>
      </c>
      <c r="S61" s="3" t="s">
        <v>683</v>
      </c>
      <c r="T61" s="3"/>
    </row>
    <row r="62" spans="1:20" x14ac:dyDescent="0.25">
      <c r="A62" s="10" t="s">
        <v>190</v>
      </c>
      <c r="B62" s="11" t="s">
        <v>444</v>
      </c>
      <c r="C62" s="10">
        <v>5</v>
      </c>
      <c r="D62" s="10" t="s">
        <v>5</v>
      </c>
      <c r="E62" s="10">
        <v>108230861</v>
      </c>
      <c r="F62" s="10">
        <v>108235179</v>
      </c>
      <c r="G62" s="10">
        <f t="shared" si="0"/>
        <v>4318</v>
      </c>
      <c r="H62" s="10" t="s">
        <v>1</v>
      </c>
      <c r="I62" s="10">
        <v>5</v>
      </c>
      <c r="J62" s="10">
        <v>108232586</v>
      </c>
      <c r="K62" s="10">
        <v>108232624</v>
      </c>
      <c r="L62" s="11" t="s">
        <v>444</v>
      </c>
      <c r="M62" s="10" t="s">
        <v>190</v>
      </c>
      <c r="N62" s="10"/>
      <c r="O62" s="11">
        <v>1.9489996076080593</v>
      </c>
      <c r="P62" s="11" t="s">
        <v>664</v>
      </c>
      <c r="Q62" s="3">
        <v>-1317.6</v>
      </c>
      <c r="R62" s="10">
        <f t="shared" si="1"/>
        <v>-0.30514126910606759</v>
      </c>
      <c r="S62" s="11" t="s">
        <v>681</v>
      </c>
      <c r="T62" s="11" t="s">
        <v>444</v>
      </c>
    </row>
    <row r="63" spans="1:20" x14ac:dyDescent="0.25">
      <c r="A63" s="1" t="s">
        <v>186</v>
      </c>
      <c r="B63" s="3" t="s">
        <v>441</v>
      </c>
      <c r="C63" s="1">
        <v>7</v>
      </c>
      <c r="D63" s="1" t="s">
        <v>15</v>
      </c>
      <c r="E63" s="1">
        <v>35672424</v>
      </c>
      <c r="F63" s="1">
        <v>35674372</v>
      </c>
      <c r="G63" s="1">
        <f t="shared" si="0"/>
        <v>1948</v>
      </c>
      <c r="H63" s="1" t="s">
        <v>1</v>
      </c>
      <c r="I63" s="1">
        <v>5</v>
      </c>
      <c r="J63" s="1">
        <v>35672800</v>
      </c>
      <c r="K63" s="1">
        <v>35672845</v>
      </c>
      <c r="L63" s="3" t="s">
        <v>441</v>
      </c>
      <c r="M63" s="3" t="s">
        <v>186</v>
      </c>
      <c r="O63" s="3">
        <v>1.61484768</v>
      </c>
      <c r="P63" s="3" t="s">
        <v>664</v>
      </c>
      <c r="Q63" s="3">
        <v>-686.5</v>
      </c>
      <c r="R63" s="1">
        <f t="shared" si="1"/>
        <v>-0.35241273100616016</v>
      </c>
      <c r="S63" s="3" t="s">
        <v>681</v>
      </c>
      <c r="T63" s="3"/>
    </row>
    <row r="64" spans="1:20" x14ac:dyDescent="0.25">
      <c r="A64" s="1" t="s">
        <v>184</v>
      </c>
      <c r="B64" s="3" t="s">
        <v>439</v>
      </c>
      <c r="C64" s="1">
        <v>2</v>
      </c>
      <c r="D64" s="1" t="s">
        <v>8</v>
      </c>
      <c r="E64" s="1">
        <v>153266085</v>
      </c>
      <c r="F64" s="1">
        <v>153266166</v>
      </c>
      <c r="G64" s="1">
        <f t="shared" si="0"/>
        <v>81</v>
      </c>
      <c r="H64" s="1" t="s">
        <v>3</v>
      </c>
      <c r="I64" s="1">
        <v>6</v>
      </c>
      <c r="J64" s="1">
        <v>153266121</v>
      </c>
      <c r="K64" s="1">
        <v>153266166</v>
      </c>
      <c r="L64" s="3" t="s">
        <v>439</v>
      </c>
      <c r="M64" s="3" t="s">
        <v>184</v>
      </c>
      <c r="O64" s="3">
        <v>0.283093556280753</v>
      </c>
      <c r="P64" s="3" t="s">
        <v>665</v>
      </c>
      <c r="Q64" s="3">
        <v>-12.6</v>
      </c>
      <c r="R64" s="1">
        <f t="shared" si="1"/>
        <v>-0.15555555555555556</v>
      </c>
      <c r="S64" s="3" t="s">
        <v>681</v>
      </c>
      <c r="T64" s="3"/>
    </row>
    <row r="65" spans="1:20" x14ac:dyDescent="0.25">
      <c r="A65" s="1" t="s">
        <v>43</v>
      </c>
      <c r="B65" s="3" t="s">
        <v>426</v>
      </c>
      <c r="C65" s="1">
        <v>22</v>
      </c>
      <c r="D65" s="1" t="s">
        <v>2</v>
      </c>
      <c r="E65" s="1">
        <v>40917762</v>
      </c>
      <c r="F65" s="1">
        <v>40920623</v>
      </c>
      <c r="G65" s="1">
        <f t="shared" si="0"/>
        <v>2861</v>
      </c>
      <c r="H65" s="1" t="s">
        <v>3</v>
      </c>
      <c r="I65" s="1">
        <v>12</v>
      </c>
      <c r="J65" s="1">
        <v>40920141</v>
      </c>
      <c r="K65" s="1">
        <v>40920192</v>
      </c>
      <c r="L65" s="3" t="s">
        <v>426</v>
      </c>
      <c r="M65" s="3" t="s">
        <v>43</v>
      </c>
      <c r="O65" s="3">
        <v>0.66229618474457075</v>
      </c>
      <c r="P65" s="3" t="s">
        <v>665</v>
      </c>
      <c r="Q65" s="3">
        <v>-835.7</v>
      </c>
      <c r="R65" s="1">
        <f t="shared" si="1"/>
        <v>-0.29210066410346036</v>
      </c>
      <c r="S65" s="3" t="s">
        <v>681</v>
      </c>
      <c r="T65" s="3"/>
    </row>
    <row r="66" spans="1:20" x14ac:dyDescent="0.25">
      <c r="A66" s="1" t="s">
        <v>166</v>
      </c>
      <c r="B66" s="3" t="s">
        <v>423</v>
      </c>
      <c r="C66" s="1">
        <v>3</v>
      </c>
      <c r="D66" s="1" t="s">
        <v>4</v>
      </c>
      <c r="E66" s="1">
        <v>70343849</v>
      </c>
      <c r="F66" s="1">
        <v>70344717</v>
      </c>
      <c r="G66" s="1">
        <f t="shared" si="0"/>
        <v>868</v>
      </c>
      <c r="H66" s="1" t="s">
        <v>1</v>
      </c>
      <c r="I66" s="1">
        <v>6</v>
      </c>
      <c r="J66" s="1">
        <v>70344677</v>
      </c>
      <c r="K66" s="1">
        <v>70344717</v>
      </c>
      <c r="L66" s="3" t="s">
        <v>423</v>
      </c>
      <c r="M66" s="3" t="s">
        <v>166</v>
      </c>
      <c r="O66" s="3">
        <v>1.9590294388265426</v>
      </c>
      <c r="P66" s="3" t="s">
        <v>664</v>
      </c>
      <c r="Q66" s="3">
        <v>-240.9</v>
      </c>
      <c r="R66" s="1">
        <f t="shared" si="1"/>
        <v>-0.27753456221198158</v>
      </c>
      <c r="S66" s="3" t="s">
        <v>681</v>
      </c>
      <c r="T66" s="3"/>
    </row>
    <row r="67" spans="1:20" x14ac:dyDescent="0.25">
      <c r="A67" s="1" t="s">
        <v>42</v>
      </c>
      <c r="B67" s="3" t="s">
        <v>415</v>
      </c>
      <c r="C67" s="1">
        <v>9</v>
      </c>
      <c r="D67" s="1" t="s">
        <v>12</v>
      </c>
      <c r="E67" s="1">
        <v>19139748</v>
      </c>
      <c r="F67" s="1">
        <v>19140416</v>
      </c>
      <c r="G67" s="1">
        <f t="shared" ref="G67:G130" si="2">F67-E67</f>
        <v>668</v>
      </c>
      <c r="H67" s="1" t="s">
        <v>1</v>
      </c>
      <c r="I67" s="1">
        <v>13</v>
      </c>
      <c r="J67" s="1">
        <v>19140363</v>
      </c>
      <c r="K67" s="1">
        <v>19140405</v>
      </c>
      <c r="L67" s="3" t="s">
        <v>415</v>
      </c>
      <c r="M67" s="3" t="s">
        <v>42</v>
      </c>
      <c r="O67" s="3">
        <v>0.57070203220390225</v>
      </c>
      <c r="P67" s="3" t="s">
        <v>665</v>
      </c>
      <c r="Q67" s="3">
        <v>-264.8</v>
      </c>
      <c r="R67" s="1">
        <f t="shared" ref="R67:R130" si="3">Q67/G67</f>
        <v>-0.39640718562874255</v>
      </c>
      <c r="S67" s="3" t="s">
        <v>683</v>
      </c>
      <c r="T67" s="3" t="s">
        <v>415</v>
      </c>
    </row>
    <row r="68" spans="1:20" x14ac:dyDescent="0.25">
      <c r="A68" s="1" t="s">
        <v>155</v>
      </c>
      <c r="B68" s="3" t="s">
        <v>411</v>
      </c>
      <c r="C68" s="1">
        <v>6</v>
      </c>
      <c r="D68" s="1" t="s">
        <v>9</v>
      </c>
      <c r="E68" s="1">
        <v>150638224</v>
      </c>
      <c r="F68" s="1">
        <v>150641361</v>
      </c>
      <c r="G68" s="1">
        <f t="shared" si="2"/>
        <v>3137</v>
      </c>
      <c r="H68" s="1" t="s">
        <v>1</v>
      </c>
      <c r="I68" s="1">
        <v>6</v>
      </c>
      <c r="J68" s="1">
        <v>150641070</v>
      </c>
      <c r="K68" s="1">
        <v>150641110</v>
      </c>
      <c r="L68" s="3" t="s">
        <v>411</v>
      </c>
      <c r="M68" s="3" t="s">
        <v>155</v>
      </c>
      <c r="O68" s="3">
        <v>1.3636647512742768</v>
      </c>
      <c r="P68" s="3" t="s">
        <v>664</v>
      </c>
      <c r="Q68" s="3">
        <v>-838.4</v>
      </c>
      <c r="R68" s="1">
        <f t="shared" si="3"/>
        <v>-0.26726171501434492</v>
      </c>
      <c r="S68" s="3" t="s">
        <v>681</v>
      </c>
      <c r="T68" s="3" t="s">
        <v>411</v>
      </c>
    </row>
    <row r="69" spans="1:20" x14ac:dyDescent="0.25">
      <c r="A69" s="1" t="s">
        <v>154</v>
      </c>
      <c r="B69" s="3" t="s">
        <v>410</v>
      </c>
      <c r="C69" s="1">
        <v>7</v>
      </c>
      <c r="D69" s="1" t="s">
        <v>5</v>
      </c>
      <c r="E69" s="1">
        <v>116538320</v>
      </c>
      <c r="F69" s="1">
        <v>116540530</v>
      </c>
      <c r="G69" s="1">
        <f t="shared" si="2"/>
        <v>2210</v>
      </c>
      <c r="H69" s="1" t="s">
        <v>3</v>
      </c>
      <c r="I69" s="1">
        <v>6</v>
      </c>
      <c r="J69" s="1">
        <v>116538320</v>
      </c>
      <c r="K69" s="1">
        <v>116538359</v>
      </c>
      <c r="L69" s="3" t="s">
        <v>410</v>
      </c>
      <c r="M69" s="3" t="s">
        <v>154</v>
      </c>
      <c r="O69" s="3">
        <v>2.2013822071825033</v>
      </c>
      <c r="P69" s="3" t="s">
        <v>664</v>
      </c>
      <c r="Q69" s="3">
        <v>-677.2</v>
      </c>
      <c r="R69" s="1">
        <f t="shared" si="3"/>
        <v>-0.30642533936651584</v>
      </c>
      <c r="S69" s="3" t="s">
        <v>683</v>
      </c>
      <c r="T69" s="3"/>
    </row>
    <row r="70" spans="1:20" x14ac:dyDescent="0.25">
      <c r="A70" s="1" t="s">
        <v>152</v>
      </c>
      <c r="B70" s="3" t="s">
        <v>408</v>
      </c>
      <c r="C70" s="1">
        <v>7</v>
      </c>
      <c r="D70" s="1" t="s">
        <v>18</v>
      </c>
      <c r="E70" s="1">
        <v>14052035</v>
      </c>
      <c r="F70" s="1">
        <v>14053588</v>
      </c>
      <c r="G70" s="1">
        <f t="shared" si="2"/>
        <v>1553</v>
      </c>
      <c r="H70" s="1" t="s">
        <v>1</v>
      </c>
      <c r="I70" s="1">
        <v>6</v>
      </c>
      <c r="J70" s="1">
        <v>14052046</v>
      </c>
      <c r="K70" s="1">
        <v>14052093</v>
      </c>
      <c r="L70" s="3" t="s">
        <v>408</v>
      </c>
      <c r="M70" s="3" t="s">
        <v>152</v>
      </c>
      <c r="O70" s="3">
        <v>1.3078588229999999</v>
      </c>
      <c r="P70" s="3" t="s">
        <v>664</v>
      </c>
      <c r="Q70" s="3">
        <v>-443.9</v>
      </c>
      <c r="R70" s="1">
        <f t="shared" si="3"/>
        <v>-0.28583386992916932</v>
      </c>
      <c r="S70" s="3" t="s">
        <v>681</v>
      </c>
      <c r="T70" s="3"/>
    </row>
    <row r="71" spans="1:20" x14ac:dyDescent="0.25">
      <c r="A71" s="1" t="s">
        <v>149</v>
      </c>
      <c r="B71" s="3" t="s">
        <v>405</v>
      </c>
      <c r="C71" s="1">
        <v>9</v>
      </c>
      <c r="D71" s="1" t="s">
        <v>0</v>
      </c>
      <c r="E71" s="1">
        <v>24939039</v>
      </c>
      <c r="F71" s="1">
        <v>24942324</v>
      </c>
      <c r="G71" s="1">
        <f t="shared" si="2"/>
        <v>3285</v>
      </c>
      <c r="H71" s="1" t="s">
        <v>1</v>
      </c>
      <c r="I71" s="1">
        <v>6</v>
      </c>
      <c r="J71" s="1">
        <v>24940598</v>
      </c>
      <c r="K71" s="1">
        <v>24940649</v>
      </c>
      <c r="L71" s="3" t="s">
        <v>405</v>
      </c>
      <c r="M71" s="3" t="s">
        <v>149</v>
      </c>
      <c r="O71" s="3">
        <v>3.4307076740478593</v>
      </c>
      <c r="P71" s="3" t="s">
        <v>664</v>
      </c>
      <c r="Q71" s="3">
        <v>-1242.7</v>
      </c>
      <c r="R71" s="1">
        <f t="shared" si="3"/>
        <v>-0.37829528158295284</v>
      </c>
      <c r="S71" s="3" t="s">
        <v>683</v>
      </c>
      <c r="T71" s="3"/>
    </row>
    <row r="72" spans="1:20" x14ac:dyDescent="0.25">
      <c r="A72" s="1" t="s">
        <v>146</v>
      </c>
      <c r="B72" s="3" t="s">
        <v>401</v>
      </c>
      <c r="C72" s="1">
        <v>11</v>
      </c>
      <c r="D72" s="1" t="s">
        <v>16</v>
      </c>
      <c r="E72" s="1">
        <v>65902009</v>
      </c>
      <c r="F72" s="1">
        <v>65906825</v>
      </c>
      <c r="G72" s="1">
        <f t="shared" si="2"/>
        <v>4816</v>
      </c>
      <c r="H72" s="1" t="s">
        <v>3</v>
      </c>
      <c r="I72" s="1">
        <v>6</v>
      </c>
      <c r="J72" s="1">
        <v>65905566</v>
      </c>
      <c r="K72" s="1">
        <v>65905614</v>
      </c>
      <c r="L72" s="3" t="s">
        <v>401</v>
      </c>
      <c r="M72" s="3" t="s">
        <v>146</v>
      </c>
      <c r="O72" s="3">
        <v>2.8524637689999999</v>
      </c>
      <c r="P72" s="3" t="s">
        <v>664</v>
      </c>
      <c r="Q72" s="3">
        <v>-1576.6</v>
      </c>
      <c r="R72" s="1">
        <f t="shared" si="3"/>
        <v>-0.32736710963455146</v>
      </c>
      <c r="S72" s="3" t="s">
        <v>683</v>
      </c>
      <c r="T72" s="3"/>
    </row>
    <row r="73" spans="1:20" x14ac:dyDescent="0.25">
      <c r="A73" s="1" t="s">
        <v>40</v>
      </c>
      <c r="B73" s="3" t="s">
        <v>395</v>
      </c>
      <c r="C73" s="1">
        <v>14</v>
      </c>
      <c r="D73" s="1" t="s">
        <v>8</v>
      </c>
      <c r="E73" s="1">
        <v>126891113</v>
      </c>
      <c r="F73" s="1">
        <v>126892919</v>
      </c>
      <c r="G73" s="1">
        <f t="shared" si="2"/>
        <v>1806</v>
      </c>
      <c r="H73" s="1" t="s">
        <v>1</v>
      </c>
      <c r="I73" s="1">
        <v>14</v>
      </c>
      <c r="J73" s="1">
        <v>126892801</v>
      </c>
      <c r="K73" s="1">
        <v>126892851</v>
      </c>
      <c r="L73" s="3" t="s">
        <v>395</v>
      </c>
      <c r="M73" s="3" t="s">
        <v>40</v>
      </c>
      <c r="O73" s="3">
        <v>0.35080411985680376</v>
      </c>
      <c r="P73" s="3" t="s">
        <v>665</v>
      </c>
      <c r="Q73" s="3">
        <v>-548.29999999999995</v>
      </c>
      <c r="R73" s="1">
        <f t="shared" si="3"/>
        <v>-0.30359911406423029</v>
      </c>
      <c r="S73" s="3" t="s">
        <v>681</v>
      </c>
      <c r="T73" s="3" t="s">
        <v>395</v>
      </c>
    </row>
    <row r="74" spans="1:20" x14ac:dyDescent="0.25">
      <c r="A74" s="1" t="s">
        <v>137</v>
      </c>
      <c r="B74" s="3" t="s">
        <v>393</v>
      </c>
      <c r="C74" s="1">
        <v>2</v>
      </c>
      <c r="D74" s="1" t="s">
        <v>16</v>
      </c>
      <c r="E74" s="1">
        <v>44292772</v>
      </c>
      <c r="F74" s="1">
        <v>44294848</v>
      </c>
      <c r="G74" s="1">
        <f t="shared" si="2"/>
        <v>2076</v>
      </c>
      <c r="H74" s="1" t="s">
        <v>1</v>
      </c>
      <c r="I74" s="1">
        <v>7</v>
      </c>
      <c r="J74" s="1">
        <v>44294820</v>
      </c>
      <c r="K74" s="1">
        <v>44294848</v>
      </c>
      <c r="L74" s="3" t="s">
        <v>393</v>
      </c>
      <c r="M74" s="3" t="s">
        <v>137</v>
      </c>
      <c r="O74" s="3">
        <v>44.704991819999996</v>
      </c>
      <c r="P74" s="3" t="s">
        <v>664</v>
      </c>
      <c r="Q74" s="3">
        <v>-697.9</v>
      </c>
      <c r="R74" s="1">
        <f t="shared" si="3"/>
        <v>-0.33617533718689785</v>
      </c>
      <c r="S74" s="3" t="s">
        <v>683</v>
      </c>
      <c r="T74" s="3"/>
    </row>
    <row r="75" spans="1:20" x14ac:dyDescent="0.25">
      <c r="A75" s="1" t="s">
        <v>129</v>
      </c>
      <c r="B75" s="3" t="s">
        <v>386</v>
      </c>
      <c r="C75" s="1">
        <v>4</v>
      </c>
      <c r="D75" s="1" t="s">
        <v>2</v>
      </c>
      <c r="E75" s="1">
        <v>72480142</v>
      </c>
      <c r="F75" s="1">
        <v>72482677</v>
      </c>
      <c r="G75" s="1">
        <f t="shared" si="2"/>
        <v>2535</v>
      </c>
      <c r="H75" s="1" t="s">
        <v>1</v>
      </c>
      <c r="I75" s="1">
        <v>7</v>
      </c>
      <c r="J75" s="1">
        <v>72480142</v>
      </c>
      <c r="K75" s="1">
        <v>72480176</v>
      </c>
      <c r="L75" s="3" t="s">
        <v>386</v>
      </c>
      <c r="M75" s="3" t="s">
        <v>129</v>
      </c>
      <c r="O75" s="3">
        <v>1.578784859</v>
      </c>
      <c r="P75" s="3" t="s">
        <v>664</v>
      </c>
      <c r="Q75" s="3">
        <v>-884.1</v>
      </c>
      <c r="R75" s="1">
        <f t="shared" si="3"/>
        <v>-0.34875739644970416</v>
      </c>
      <c r="S75" s="3" t="s">
        <v>681</v>
      </c>
      <c r="T75" s="3"/>
    </row>
    <row r="76" spans="1:20" x14ac:dyDescent="0.25">
      <c r="A76" s="1" t="s">
        <v>39</v>
      </c>
      <c r="B76" s="3" t="s">
        <v>385</v>
      </c>
      <c r="C76" s="1">
        <v>14</v>
      </c>
      <c r="D76" s="1" t="s">
        <v>9</v>
      </c>
      <c r="E76" s="1">
        <v>113087760</v>
      </c>
      <c r="F76" s="1">
        <v>113088056</v>
      </c>
      <c r="G76" s="1">
        <f t="shared" si="2"/>
        <v>296</v>
      </c>
      <c r="H76" s="1" t="s">
        <v>1</v>
      </c>
      <c r="I76" s="1">
        <v>14</v>
      </c>
      <c r="J76" s="1">
        <v>113087978</v>
      </c>
      <c r="K76" s="1">
        <v>113088028</v>
      </c>
      <c r="L76" s="3" t="s">
        <v>385</v>
      </c>
      <c r="M76" s="3" t="s">
        <v>39</v>
      </c>
      <c r="O76" s="3">
        <v>1.4720182470000001</v>
      </c>
      <c r="P76" s="3" t="s">
        <v>664</v>
      </c>
      <c r="Q76" s="3">
        <v>-147.69999999999999</v>
      </c>
      <c r="R76" s="1">
        <f t="shared" si="3"/>
        <v>-0.49898648648648647</v>
      </c>
      <c r="S76" s="3" t="s">
        <v>681</v>
      </c>
      <c r="T76" s="3"/>
    </row>
    <row r="77" spans="1:20" x14ac:dyDescent="0.25">
      <c r="A77" s="10" t="s">
        <v>30</v>
      </c>
      <c r="B77" s="11" t="s">
        <v>384</v>
      </c>
      <c r="C77" s="10">
        <v>4</v>
      </c>
      <c r="D77" s="10" t="s">
        <v>8</v>
      </c>
      <c r="E77" s="10">
        <v>84332536</v>
      </c>
      <c r="F77" s="10">
        <v>84332940</v>
      </c>
      <c r="G77" s="10">
        <f t="shared" si="2"/>
        <v>404</v>
      </c>
      <c r="H77" s="10" t="s">
        <v>1</v>
      </c>
      <c r="I77" s="10">
        <v>27</v>
      </c>
      <c r="J77" s="10">
        <v>84332536</v>
      </c>
      <c r="K77" s="10">
        <v>84332587</v>
      </c>
      <c r="L77" s="11" t="s">
        <v>384</v>
      </c>
      <c r="M77" s="11"/>
      <c r="N77" s="10"/>
      <c r="O77" s="11">
        <v>0.40739378999999998</v>
      </c>
      <c r="P77" s="11" t="s">
        <v>665</v>
      </c>
      <c r="Q77" s="3">
        <v>-158.5</v>
      </c>
      <c r="R77" s="10">
        <f t="shared" si="3"/>
        <v>-0.39232673267326734</v>
      </c>
      <c r="S77" s="11" t="s">
        <v>681</v>
      </c>
      <c r="T77" s="11"/>
    </row>
    <row r="78" spans="1:20" x14ac:dyDescent="0.25">
      <c r="A78" s="1" t="s">
        <v>130</v>
      </c>
      <c r="B78" s="3" t="s">
        <v>387</v>
      </c>
      <c r="C78" s="1">
        <v>4</v>
      </c>
      <c r="D78" s="1" t="s">
        <v>12</v>
      </c>
      <c r="E78" s="1">
        <v>79360742</v>
      </c>
      <c r="F78" s="1">
        <v>79360851</v>
      </c>
      <c r="G78" s="1">
        <f t="shared" si="2"/>
        <v>109</v>
      </c>
      <c r="H78" s="1" t="s">
        <v>3</v>
      </c>
      <c r="I78" s="1">
        <v>7</v>
      </c>
      <c r="J78" s="1">
        <v>79360742</v>
      </c>
      <c r="K78" s="1">
        <v>79360774</v>
      </c>
      <c r="L78" s="3" t="s">
        <v>387</v>
      </c>
      <c r="M78" s="3"/>
      <c r="O78" s="3">
        <v>0.36756582300000001</v>
      </c>
      <c r="P78" s="3" t="s">
        <v>665</v>
      </c>
      <c r="Q78" s="3">
        <v>-42.5</v>
      </c>
      <c r="R78" s="1">
        <f t="shared" si="3"/>
        <v>-0.38990825688073394</v>
      </c>
      <c r="S78" s="3" t="s">
        <v>681</v>
      </c>
      <c r="T78" s="3" t="s">
        <v>387</v>
      </c>
    </row>
    <row r="79" spans="1:20" x14ac:dyDescent="0.25">
      <c r="A79" s="1" t="s">
        <v>131</v>
      </c>
      <c r="B79" s="3" t="s">
        <v>379</v>
      </c>
      <c r="C79" s="1">
        <v>3</v>
      </c>
      <c r="D79" s="1" t="s">
        <v>19</v>
      </c>
      <c r="E79" s="1">
        <v>19417258</v>
      </c>
      <c r="F79" s="1">
        <v>19417871</v>
      </c>
      <c r="G79" s="1">
        <f t="shared" si="2"/>
        <v>613</v>
      </c>
      <c r="H79" s="1" t="s">
        <v>1</v>
      </c>
      <c r="I79" s="1">
        <v>7</v>
      </c>
      <c r="J79" s="1">
        <v>19417828</v>
      </c>
      <c r="K79" s="1">
        <v>19417871</v>
      </c>
      <c r="Q79" s="3">
        <v>-75.2</v>
      </c>
      <c r="R79" s="1">
        <f t="shared" si="3"/>
        <v>-0.12267536704730833</v>
      </c>
      <c r="S79" s="3" t="s">
        <v>682</v>
      </c>
      <c r="T79" s="3"/>
    </row>
    <row r="80" spans="1:20" x14ac:dyDescent="0.25">
      <c r="A80" s="1" t="s">
        <v>132</v>
      </c>
      <c r="B80" s="3" t="s">
        <v>388</v>
      </c>
      <c r="C80" s="1">
        <v>3</v>
      </c>
      <c r="D80" s="1" t="s">
        <v>4</v>
      </c>
      <c r="E80" s="1">
        <v>7907736</v>
      </c>
      <c r="F80" s="1">
        <v>7908155</v>
      </c>
      <c r="G80" s="1">
        <f t="shared" si="2"/>
        <v>419</v>
      </c>
      <c r="H80" s="1" t="s">
        <v>3</v>
      </c>
      <c r="I80" s="1">
        <v>7</v>
      </c>
      <c r="J80" s="1">
        <v>7907736</v>
      </c>
      <c r="K80" s="1">
        <v>7907775</v>
      </c>
      <c r="L80" s="3" t="s">
        <v>388</v>
      </c>
      <c r="M80" s="3"/>
      <c r="O80" s="3">
        <v>1.7056121649334459</v>
      </c>
      <c r="P80" s="3" t="s">
        <v>664</v>
      </c>
      <c r="Q80" s="3">
        <v>-151.69999999999999</v>
      </c>
      <c r="R80" s="1">
        <f t="shared" si="3"/>
        <v>-0.36205250596658711</v>
      </c>
      <c r="S80" s="3" t="s">
        <v>681</v>
      </c>
      <c r="T80" s="3"/>
    </row>
    <row r="81" spans="1:20" x14ac:dyDescent="0.25">
      <c r="A81" s="1" t="s">
        <v>133</v>
      </c>
      <c r="B81" s="3" t="s">
        <v>389</v>
      </c>
      <c r="C81" s="1">
        <v>2</v>
      </c>
      <c r="D81" s="1" t="s">
        <v>21</v>
      </c>
      <c r="E81" s="1">
        <v>78186145</v>
      </c>
      <c r="F81" s="1">
        <v>78186223</v>
      </c>
      <c r="G81" s="1">
        <f t="shared" si="2"/>
        <v>78</v>
      </c>
      <c r="H81" s="1" t="s">
        <v>1</v>
      </c>
      <c r="I81" s="1">
        <v>7</v>
      </c>
      <c r="J81" s="1">
        <v>78186145</v>
      </c>
      <c r="K81" s="1">
        <v>78186190</v>
      </c>
      <c r="L81" s="3" t="s">
        <v>389</v>
      </c>
      <c r="M81" s="3"/>
      <c r="O81" s="3">
        <v>1.7361733533188755</v>
      </c>
      <c r="P81" s="3" t="s">
        <v>664</v>
      </c>
      <c r="Q81" s="3">
        <v>-21.7</v>
      </c>
      <c r="R81" s="1">
        <f t="shared" si="3"/>
        <v>-0.27820512820512822</v>
      </c>
      <c r="S81" s="3" t="s">
        <v>683</v>
      </c>
      <c r="T81" s="3"/>
    </row>
    <row r="82" spans="1:20" x14ac:dyDescent="0.25">
      <c r="A82" s="1" t="s">
        <v>134</v>
      </c>
      <c r="B82" s="3" t="s">
        <v>390</v>
      </c>
      <c r="C82" s="1">
        <v>2</v>
      </c>
      <c r="D82" s="1" t="s">
        <v>21</v>
      </c>
      <c r="E82" s="1">
        <v>88470150</v>
      </c>
      <c r="F82" s="1">
        <v>88470486</v>
      </c>
      <c r="G82" s="1">
        <f t="shared" si="2"/>
        <v>336</v>
      </c>
      <c r="H82" s="1" t="s">
        <v>1</v>
      </c>
      <c r="I82" s="1">
        <v>7</v>
      </c>
      <c r="J82" s="1">
        <v>88470467</v>
      </c>
      <c r="K82" s="1">
        <v>88470486</v>
      </c>
      <c r="L82" s="3" t="s">
        <v>390</v>
      </c>
      <c r="M82" s="3"/>
      <c r="O82" s="3">
        <v>1.74001468</v>
      </c>
      <c r="P82" s="3" t="s">
        <v>664</v>
      </c>
      <c r="Q82" s="3">
        <v>-80.8</v>
      </c>
      <c r="R82" s="1">
        <f t="shared" si="3"/>
        <v>-0.24047619047619045</v>
      </c>
      <c r="S82" s="3" t="s">
        <v>681</v>
      </c>
      <c r="T82" s="3"/>
    </row>
    <row r="83" spans="1:20" x14ac:dyDescent="0.25">
      <c r="A83" s="1" t="s">
        <v>135</v>
      </c>
      <c r="B83" s="3" t="s">
        <v>391</v>
      </c>
      <c r="C83" s="1">
        <v>2</v>
      </c>
      <c r="D83" s="1" t="s">
        <v>13</v>
      </c>
      <c r="E83" s="1">
        <v>11239315</v>
      </c>
      <c r="F83" s="1">
        <v>11240017</v>
      </c>
      <c r="G83" s="1">
        <f t="shared" si="2"/>
        <v>702</v>
      </c>
      <c r="H83" s="1" t="s">
        <v>1</v>
      </c>
      <c r="I83" s="1">
        <v>7</v>
      </c>
      <c r="J83" s="1">
        <v>11239315</v>
      </c>
      <c r="K83" s="1">
        <v>11239347</v>
      </c>
      <c r="L83" s="3" t="s">
        <v>391</v>
      </c>
      <c r="M83" s="3"/>
      <c r="O83" s="3">
        <v>1.614346952</v>
      </c>
      <c r="P83" s="3" t="s">
        <v>664</v>
      </c>
      <c r="Q83" s="3">
        <v>-171.9</v>
      </c>
      <c r="R83" s="1">
        <f t="shared" si="3"/>
        <v>-0.24487179487179489</v>
      </c>
      <c r="S83" s="3" t="s">
        <v>683</v>
      </c>
      <c r="T83" s="3"/>
    </row>
    <row r="84" spans="1:20" x14ac:dyDescent="0.25">
      <c r="A84" s="1" t="s">
        <v>136</v>
      </c>
      <c r="B84" s="3" t="s">
        <v>392</v>
      </c>
      <c r="C84" s="1">
        <v>2</v>
      </c>
      <c r="D84" s="1" t="s">
        <v>16</v>
      </c>
      <c r="E84" s="1">
        <v>21755562</v>
      </c>
      <c r="F84" s="1">
        <v>21755896</v>
      </c>
      <c r="G84" s="1">
        <f t="shared" si="2"/>
        <v>334</v>
      </c>
      <c r="H84" s="1" t="s">
        <v>1</v>
      </c>
      <c r="I84" s="1">
        <v>7</v>
      </c>
      <c r="J84" s="1">
        <v>21755849</v>
      </c>
      <c r="K84" s="1">
        <v>21755896</v>
      </c>
      <c r="L84" s="3" t="s">
        <v>392</v>
      </c>
      <c r="M84" s="3"/>
      <c r="O84" s="3">
        <v>2.6725810748623955</v>
      </c>
      <c r="P84" s="3" t="s">
        <v>664</v>
      </c>
      <c r="Q84" s="3">
        <v>-123.3</v>
      </c>
      <c r="R84" s="1">
        <f t="shared" si="3"/>
        <v>-0.36916167664670657</v>
      </c>
      <c r="S84" s="3" t="s">
        <v>681</v>
      </c>
      <c r="T84" s="3"/>
    </row>
    <row r="85" spans="1:20" x14ac:dyDescent="0.25">
      <c r="A85" s="1" t="s">
        <v>138</v>
      </c>
      <c r="B85" s="3" t="s">
        <v>394</v>
      </c>
      <c r="C85" s="1">
        <v>2</v>
      </c>
      <c r="D85" s="1" t="s">
        <v>16</v>
      </c>
      <c r="E85" s="1">
        <v>65553866</v>
      </c>
      <c r="F85" s="1">
        <v>65554186</v>
      </c>
      <c r="G85" s="1">
        <f t="shared" si="2"/>
        <v>320</v>
      </c>
      <c r="H85" s="1" t="s">
        <v>1</v>
      </c>
      <c r="I85" s="1">
        <v>7</v>
      </c>
      <c r="J85" s="1">
        <v>65553866</v>
      </c>
      <c r="K85" s="1">
        <v>65553905</v>
      </c>
      <c r="L85" s="3" t="s">
        <v>394</v>
      </c>
      <c r="M85" s="3"/>
      <c r="O85" s="3">
        <v>2.3304485882851314</v>
      </c>
      <c r="P85" s="3" t="s">
        <v>664</v>
      </c>
      <c r="Q85" s="3">
        <v>-102.2</v>
      </c>
      <c r="R85" s="1">
        <f t="shared" si="3"/>
        <v>-0.31937500000000002</v>
      </c>
      <c r="S85" s="3" t="s">
        <v>683</v>
      </c>
      <c r="T85" s="3"/>
    </row>
    <row r="86" spans="1:20" x14ac:dyDescent="0.25">
      <c r="A86" s="1" t="s">
        <v>139</v>
      </c>
      <c r="B86" s="3" t="s">
        <v>396</v>
      </c>
      <c r="C86" s="1">
        <v>2</v>
      </c>
      <c r="D86" s="1" t="s">
        <v>0</v>
      </c>
      <c r="E86" s="1">
        <v>56175892</v>
      </c>
      <c r="F86" s="1">
        <v>56176037</v>
      </c>
      <c r="G86" s="1">
        <f t="shared" si="2"/>
        <v>145</v>
      </c>
      <c r="H86" s="1" t="s">
        <v>1</v>
      </c>
      <c r="I86" s="1">
        <v>7</v>
      </c>
      <c r="J86" s="1">
        <v>56175892</v>
      </c>
      <c r="K86" s="1">
        <v>56175917</v>
      </c>
      <c r="L86" s="3"/>
      <c r="M86" s="3"/>
      <c r="Q86" s="3">
        <v>-44.1</v>
      </c>
      <c r="R86" s="1">
        <f t="shared" si="3"/>
        <v>-0.30413793103448278</v>
      </c>
      <c r="S86" s="3" t="s">
        <v>681</v>
      </c>
      <c r="T86" s="3"/>
    </row>
    <row r="87" spans="1:20" x14ac:dyDescent="0.25">
      <c r="A87" s="1" t="s">
        <v>140</v>
      </c>
      <c r="B87" s="3" t="s">
        <v>397</v>
      </c>
      <c r="C87" s="1">
        <v>2</v>
      </c>
      <c r="D87" s="1" t="s">
        <v>17</v>
      </c>
      <c r="E87" s="1">
        <v>37442391</v>
      </c>
      <c r="F87" s="1">
        <v>37443162</v>
      </c>
      <c r="G87" s="1">
        <f t="shared" si="2"/>
        <v>771</v>
      </c>
      <c r="H87" s="1" t="s">
        <v>1</v>
      </c>
      <c r="I87" s="1">
        <v>7</v>
      </c>
      <c r="J87" s="1">
        <v>37442391</v>
      </c>
      <c r="K87" s="1">
        <v>37442401</v>
      </c>
      <c r="L87" s="3" t="s">
        <v>397</v>
      </c>
      <c r="M87" s="3"/>
      <c r="O87" s="3">
        <v>1.1632100730295787</v>
      </c>
      <c r="P87" s="3" t="s">
        <v>664</v>
      </c>
      <c r="Q87" s="3">
        <v>-272.89999999999998</v>
      </c>
      <c r="R87" s="1">
        <f t="shared" si="3"/>
        <v>-0.35395590142671851</v>
      </c>
      <c r="S87" s="3" t="s">
        <v>681</v>
      </c>
      <c r="T87" s="3"/>
    </row>
    <row r="88" spans="1:20" x14ac:dyDescent="0.25">
      <c r="A88" s="1" t="s">
        <v>141</v>
      </c>
      <c r="B88" s="3" t="s">
        <v>398</v>
      </c>
      <c r="C88" s="1">
        <v>2</v>
      </c>
      <c r="D88" s="1" t="s">
        <v>5</v>
      </c>
      <c r="E88" s="1">
        <v>56870135</v>
      </c>
      <c r="F88" s="1">
        <v>56870216</v>
      </c>
      <c r="G88" s="1">
        <f t="shared" si="2"/>
        <v>81</v>
      </c>
      <c r="H88" s="1" t="s">
        <v>1</v>
      </c>
      <c r="I88" s="1">
        <v>7</v>
      </c>
      <c r="J88" s="1">
        <v>56870135</v>
      </c>
      <c r="K88" s="1">
        <v>56870179</v>
      </c>
      <c r="L88" s="3" t="s">
        <v>398</v>
      </c>
      <c r="M88" s="3"/>
      <c r="O88" s="3">
        <v>8.9409985190000008</v>
      </c>
      <c r="P88" s="3" t="s">
        <v>664</v>
      </c>
      <c r="Q88" s="3">
        <v>-16.899999999999999</v>
      </c>
      <c r="R88" s="1">
        <f t="shared" si="3"/>
        <v>-0.20864197530864195</v>
      </c>
      <c r="S88" s="3" t="s">
        <v>681</v>
      </c>
      <c r="T88" s="3"/>
    </row>
    <row r="89" spans="1:20" x14ac:dyDescent="0.25">
      <c r="A89" s="1" t="s">
        <v>142</v>
      </c>
      <c r="B89" s="3" t="s">
        <v>399</v>
      </c>
      <c r="C89" s="1">
        <v>2</v>
      </c>
      <c r="D89" s="1" t="s">
        <v>9</v>
      </c>
      <c r="E89" s="1">
        <v>86104836</v>
      </c>
      <c r="F89" s="1">
        <v>86105532</v>
      </c>
      <c r="G89" s="1">
        <f t="shared" si="2"/>
        <v>696</v>
      </c>
      <c r="H89" s="1" t="s">
        <v>3</v>
      </c>
      <c r="I89" s="1">
        <v>7</v>
      </c>
      <c r="J89" s="1">
        <v>86105493</v>
      </c>
      <c r="K89" s="1">
        <v>86105532</v>
      </c>
      <c r="L89" s="3" t="s">
        <v>399</v>
      </c>
      <c r="M89" s="3"/>
      <c r="O89" s="3">
        <v>1.4901664172825662</v>
      </c>
      <c r="P89" s="3" t="s">
        <v>664</v>
      </c>
      <c r="Q89" s="3">
        <v>-203.1</v>
      </c>
      <c r="R89" s="1">
        <f t="shared" si="3"/>
        <v>-0.29181034482758622</v>
      </c>
      <c r="S89" s="3" t="s">
        <v>683</v>
      </c>
      <c r="T89" s="3"/>
    </row>
    <row r="90" spans="1:20" x14ac:dyDescent="0.25">
      <c r="A90" s="1" t="s">
        <v>143</v>
      </c>
      <c r="B90" s="3" t="s">
        <v>379</v>
      </c>
      <c r="C90" s="1">
        <v>2</v>
      </c>
      <c r="D90" s="1" t="s">
        <v>17</v>
      </c>
      <c r="E90" s="1">
        <v>171900626</v>
      </c>
      <c r="F90" s="1">
        <v>171902361</v>
      </c>
      <c r="G90" s="1">
        <f t="shared" si="2"/>
        <v>1735</v>
      </c>
      <c r="H90" s="1" t="s">
        <v>3</v>
      </c>
      <c r="I90" s="1">
        <v>7</v>
      </c>
      <c r="J90" s="1">
        <v>171902324</v>
      </c>
      <c r="K90" s="1">
        <v>171902361</v>
      </c>
      <c r="Q90" s="3">
        <v>-411.6</v>
      </c>
      <c r="R90" s="1">
        <f t="shared" si="3"/>
        <v>-0.23723342939481271</v>
      </c>
      <c r="S90" s="3" t="s">
        <v>683</v>
      </c>
    </row>
    <row r="91" spans="1:20" x14ac:dyDescent="0.25">
      <c r="A91" s="1" t="s">
        <v>144</v>
      </c>
      <c r="B91" s="3" t="s">
        <v>400</v>
      </c>
      <c r="C91" s="1">
        <v>2</v>
      </c>
      <c r="D91" s="1" t="s">
        <v>5</v>
      </c>
      <c r="E91" s="1">
        <v>62425209</v>
      </c>
      <c r="F91" s="1">
        <v>62425277</v>
      </c>
      <c r="G91" s="1">
        <f t="shared" si="2"/>
        <v>68</v>
      </c>
      <c r="H91" s="1" t="s">
        <v>3</v>
      </c>
      <c r="I91" s="1">
        <v>7</v>
      </c>
      <c r="J91" s="1">
        <v>62425209</v>
      </c>
      <c r="K91" s="1">
        <v>62425244</v>
      </c>
      <c r="L91" s="3" t="s">
        <v>400</v>
      </c>
      <c r="M91" s="3"/>
      <c r="O91" s="3">
        <v>1.1151738816221834</v>
      </c>
      <c r="P91" s="3" t="s">
        <v>664</v>
      </c>
      <c r="Q91" s="3">
        <v>-15.8</v>
      </c>
      <c r="R91" s="1">
        <f t="shared" si="3"/>
        <v>-0.2323529411764706</v>
      </c>
      <c r="S91" s="3" t="s">
        <v>681</v>
      </c>
      <c r="T91" s="3"/>
    </row>
    <row r="92" spans="1:20" x14ac:dyDescent="0.25">
      <c r="A92" s="1" t="s">
        <v>145</v>
      </c>
      <c r="B92" s="3" t="s">
        <v>379</v>
      </c>
      <c r="C92" s="1">
        <v>11</v>
      </c>
      <c r="D92" s="1" t="s">
        <v>15</v>
      </c>
      <c r="E92" s="1">
        <v>77791358</v>
      </c>
      <c r="F92" s="1">
        <v>77792730</v>
      </c>
      <c r="G92" s="1">
        <f t="shared" si="2"/>
        <v>1372</v>
      </c>
      <c r="H92" s="1" t="s">
        <v>1</v>
      </c>
      <c r="I92" s="1">
        <v>6</v>
      </c>
      <c r="J92" s="1">
        <v>77792418</v>
      </c>
      <c r="K92" s="1">
        <v>77792468</v>
      </c>
      <c r="Q92" s="3">
        <v>-544.70000000000005</v>
      </c>
      <c r="R92" s="1">
        <f t="shared" si="3"/>
        <v>-0.39701166180758019</v>
      </c>
      <c r="S92" s="3" t="s">
        <v>683</v>
      </c>
    </row>
    <row r="93" spans="1:20" x14ac:dyDescent="0.25">
      <c r="A93" s="1" t="s">
        <v>147</v>
      </c>
      <c r="B93" s="3" t="s">
        <v>402</v>
      </c>
      <c r="C93" s="1">
        <v>11</v>
      </c>
      <c r="D93" s="1" t="s">
        <v>4</v>
      </c>
      <c r="E93" s="1">
        <v>74258251</v>
      </c>
      <c r="F93" s="1">
        <v>74259000</v>
      </c>
      <c r="G93" s="1">
        <f t="shared" si="2"/>
        <v>749</v>
      </c>
      <c r="H93" s="1" t="s">
        <v>3</v>
      </c>
      <c r="I93" s="1">
        <v>6</v>
      </c>
      <c r="J93" s="1">
        <v>74258324</v>
      </c>
      <c r="K93" s="1">
        <v>74258345</v>
      </c>
      <c r="L93" s="3" t="s">
        <v>402</v>
      </c>
      <c r="M93" s="3"/>
      <c r="O93" s="3">
        <v>1.5304411849999999</v>
      </c>
      <c r="P93" s="3" t="s">
        <v>664</v>
      </c>
      <c r="Q93" s="3">
        <v>-322.8</v>
      </c>
      <c r="R93" s="1">
        <f t="shared" si="3"/>
        <v>-0.43097463284379173</v>
      </c>
      <c r="S93" s="3" t="s">
        <v>682</v>
      </c>
      <c r="T93" s="3"/>
    </row>
    <row r="94" spans="1:20" x14ac:dyDescent="0.25">
      <c r="A94" s="1" t="s">
        <v>148</v>
      </c>
      <c r="B94" s="3" t="s">
        <v>403</v>
      </c>
      <c r="C94" s="1">
        <v>9</v>
      </c>
      <c r="D94" s="1" t="s">
        <v>9</v>
      </c>
      <c r="E94" s="1">
        <v>36660991</v>
      </c>
      <c r="F94" s="1">
        <v>36661514</v>
      </c>
      <c r="G94" s="1">
        <f t="shared" si="2"/>
        <v>523</v>
      </c>
      <c r="H94" s="1" t="s">
        <v>1</v>
      </c>
      <c r="I94" s="1">
        <v>6</v>
      </c>
      <c r="J94" s="1">
        <v>36661090</v>
      </c>
      <c r="K94" s="1">
        <v>36661138</v>
      </c>
      <c r="L94" s="3" t="s">
        <v>403</v>
      </c>
      <c r="M94" s="3"/>
      <c r="O94" s="3">
        <v>1.472379286</v>
      </c>
      <c r="P94" s="3" t="s">
        <v>664</v>
      </c>
      <c r="Q94" s="3">
        <v>-126.8</v>
      </c>
      <c r="R94" s="1">
        <f t="shared" si="3"/>
        <v>-0.2424474187380497</v>
      </c>
      <c r="S94" s="3" t="s">
        <v>682</v>
      </c>
      <c r="T94" s="3"/>
    </row>
    <row r="95" spans="1:20" x14ac:dyDescent="0.25">
      <c r="A95" s="1" t="s">
        <v>41</v>
      </c>
      <c r="B95" s="3" t="s">
        <v>404</v>
      </c>
      <c r="C95" s="1">
        <v>11</v>
      </c>
      <c r="D95" s="1" t="s">
        <v>7</v>
      </c>
      <c r="E95" s="1">
        <v>75300544</v>
      </c>
      <c r="F95" s="1">
        <v>75301041</v>
      </c>
      <c r="G95" s="1">
        <f t="shared" si="2"/>
        <v>497</v>
      </c>
      <c r="H95" s="1" t="s">
        <v>1</v>
      </c>
      <c r="I95" s="1">
        <v>13</v>
      </c>
      <c r="J95" s="1">
        <v>75300544</v>
      </c>
      <c r="K95" s="1">
        <v>75300593</v>
      </c>
      <c r="L95" s="3" t="s">
        <v>404</v>
      </c>
      <c r="M95" s="3"/>
      <c r="O95" s="3">
        <v>1.6391830588834826</v>
      </c>
      <c r="P95" s="3" t="s">
        <v>664</v>
      </c>
      <c r="Q95" s="3">
        <v>-192.8</v>
      </c>
      <c r="R95" s="1">
        <f t="shared" si="3"/>
        <v>-0.38792756539235412</v>
      </c>
      <c r="S95" s="3" t="s">
        <v>681</v>
      </c>
      <c r="T95" s="3"/>
    </row>
    <row r="96" spans="1:20" x14ac:dyDescent="0.25">
      <c r="A96" s="1" t="s">
        <v>150</v>
      </c>
      <c r="B96" s="3" t="s">
        <v>406</v>
      </c>
      <c r="C96" s="1">
        <v>9</v>
      </c>
      <c r="D96" s="1" t="s">
        <v>7</v>
      </c>
      <c r="E96" s="1">
        <v>106767785</v>
      </c>
      <c r="F96" s="1">
        <v>106771994</v>
      </c>
      <c r="G96" s="1">
        <f t="shared" si="2"/>
        <v>4209</v>
      </c>
      <c r="H96" s="1" t="s">
        <v>3</v>
      </c>
      <c r="I96" s="1">
        <v>6</v>
      </c>
      <c r="J96" s="1">
        <v>106770044</v>
      </c>
      <c r="K96" s="1">
        <v>106770088</v>
      </c>
      <c r="L96" s="3"/>
      <c r="M96" s="3"/>
      <c r="Q96" s="3">
        <v>-1381.49</v>
      </c>
      <c r="R96" s="1">
        <f t="shared" si="3"/>
        <v>-0.32822285578522215</v>
      </c>
      <c r="S96" s="3" t="s">
        <v>683</v>
      </c>
      <c r="T96" s="3"/>
    </row>
    <row r="97" spans="1:20" x14ac:dyDescent="0.25">
      <c r="A97" s="1" t="s">
        <v>151</v>
      </c>
      <c r="B97" s="3" t="s">
        <v>407</v>
      </c>
      <c r="C97" s="1">
        <v>8</v>
      </c>
      <c r="D97" s="1" t="s">
        <v>16</v>
      </c>
      <c r="E97" s="1">
        <v>22241219</v>
      </c>
      <c r="F97" s="1">
        <v>22242693</v>
      </c>
      <c r="G97" s="1">
        <f t="shared" si="2"/>
        <v>1474</v>
      </c>
      <c r="H97" s="1" t="s">
        <v>3</v>
      </c>
      <c r="I97" s="1">
        <v>6</v>
      </c>
      <c r="J97" s="1">
        <v>22242584</v>
      </c>
      <c r="K97" s="1">
        <v>22242634</v>
      </c>
      <c r="L97" s="3" t="s">
        <v>407</v>
      </c>
      <c r="M97" s="3"/>
      <c r="O97" s="3">
        <v>1.0244894120213084</v>
      </c>
      <c r="P97" s="3" t="s">
        <v>664</v>
      </c>
      <c r="Q97" s="3">
        <v>-492</v>
      </c>
      <c r="R97" s="1">
        <f t="shared" si="3"/>
        <v>-0.3337856173677069</v>
      </c>
      <c r="S97" s="3" t="s">
        <v>682</v>
      </c>
      <c r="T97" s="3"/>
    </row>
    <row r="98" spans="1:20" x14ac:dyDescent="0.25">
      <c r="A98" s="1" t="s">
        <v>153</v>
      </c>
      <c r="B98" s="3" t="s">
        <v>409</v>
      </c>
      <c r="C98" s="1">
        <v>7</v>
      </c>
      <c r="D98" s="1" t="s">
        <v>7</v>
      </c>
      <c r="E98" s="1">
        <v>94335481</v>
      </c>
      <c r="F98" s="1">
        <v>94336422</v>
      </c>
      <c r="G98" s="1">
        <f t="shared" si="2"/>
        <v>941</v>
      </c>
      <c r="H98" s="1" t="s">
        <v>3</v>
      </c>
      <c r="I98" s="1">
        <v>6</v>
      </c>
      <c r="J98" s="1">
        <v>94335481</v>
      </c>
      <c r="K98" s="1">
        <v>94335507</v>
      </c>
      <c r="L98" s="3" t="s">
        <v>409</v>
      </c>
      <c r="M98" s="3"/>
      <c r="O98" s="3">
        <v>2.2112515469999998</v>
      </c>
      <c r="P98" s="3" t="s">
        <v>664</v>
      </c>
      <c r="Q98" s="3">
        <v>-366.2</v>
      </c>
      <c r="R98" s="1">
        <f t="shared" si="3"/>
        <v>-0.3891604675876727</v>
      </c>
      <c r="S98" s="3" t="s">
        <v>682</v>
      </c>
      <c r="T98" s="3"/>
    </row>
    <row r="99" spans="1:20" x14ac:dyDescent="0.25">
      <c r="A99" s="1" t="s">
        <v>156</v>
      </c>
      <c r="B99" s="3" t="s">
        <v>412</v>
      </c>
      <c r="C99" s="1">
        <v>5</v>
      </c>
      <c r="D99" s="1" t="s">
        <v>8</v>
      </c>
      <c r="E99" s="1">
        <v>130879027</v>
      </c>
      <c r="F99" s="1">
        <v>130879405</v>
      </c>
      <c r="G99" s="1">
        <f t="shared" si="2"/>
        <v>378</v>
      </c>
      <c r="H99" s="1" t="s">
        <v>1</v>
      </c>
      <c r="I99" s="1">
        <v>6</v>
      </c>
      <c r="J99" s="1">
        <v>130879159</v>
      </c>
      <c r="K99" s="1">
        <v>130879208</v>
      </c>
      <c r="L99" s="3" t="s">
        <v>412</v>
      </c>
      <c r="M99" s="3"/>
      <c r="O99" s="3">
        <v>1.7710994309999999</v>
      </c>
      <c r="P99" s="3" t="s">
        <v>664</v>
      </c>
      <c r="Q99" s="3">
        <v>-101.4</v>
      </c>
      <c r="R99" s="1">
        <f t="shared" si="3"/>
        <v>-0.26825396825396824</v>
      </c>
      <c r="S99" s="3" t="s">
        <v>682</v>
      </c>
      <c r="T99" s="3"/>
    </row>
    <row r="100" spans="1:20" x14ac:dyDescent="0.25">
      <c r="A100" s="1" t="s">
        <v>157</v>
      </c>
      <c r="B100" s="3" t="s">
        <v>413</v>
      </c>
      <c r="C100" s="1">
        <v>5</v>
      </c>
      <c r="D100" s="1" t="s">
        <v>15</v>
      </c>
      <c r="E100" s="1">
        <v>65477074</v>
      </c>
      <c r="F100" s="1">
        <v>65478514</v>
      </c>
      <c r="G100" s="1">
        <f t="shared" si="2"/>
        <v>1440</v>
      </c>
      <c r="H100" s="1" t="s">
        <v>3</v>
      </c>
      <c r="I100" s="1">
        <v>6</v>
      </c>
      <c r="J100" s="1">
        <v>65478444</v>
      </c>
      <c r="K100" s="1">
        <v>65478482</v>
      </c>
      <c r="L100" s="3" t="s">
        <v>413</v>
      </c>
      <c r="M100" s="3"/>
      <c r="O100" s="3">
        <v>0.99248535520847447</v>
      </c>
      <c r="P100" s="3" t="s">
        <v>665</v>
      </c>
      <c r="Q100" s="3">
        <v>-484.4</v>
      </c>
      <c r="R100" s="1">
        <f t="shared" si="3"/>
        <v>-0.33638888888888885</v>
      </c>
      <c r="S100" s="3" t="s">
        <v>681</v>
      </c>
      <c r="T100" s="3" t="s">
        <v>413</v>
      </c>
    </row>
    <row r="101" spans="1:20" x14ac:dyDescent="0.25">
      <c r="A101" s="1" t="s">
        <v>158</v>
      </c>
      <c r="B101" s="3" t="s">
        <v>414</v>
      </c>
      <c r="C101" s="1">
        <v>5</v>
      </c>
      <c r="D101" s="1" t="s">
        <v>20</v>
      </c>
      <c r="E101" s="1">
        <v>96632457</v>
      </c>
      <c r="F101" s="1">
        <v>96632771</v>
      </c>
      <c r="G101" s="1">
        <f t="shared" si="2"/>
        <v>314</v>
      </c>
      <c r="H101" s="1" t="s">
        <v>3</v>
      </c>
      <c r="I101" s="1">
        <v>6</v>
      </c>
      <c r="J101" s="1">
        <v>96632705</v>
      </c>
      <c r="K101" s="1">
        <v>96632729</v>
      </c>
      <c r="L101" s="3" t="s">
        <v>414</v>
      </c>
      <c r="M101" s="3"/>
      <c r="O101" s="3">
        <v>2.0035850992362798</v>
      </c>
      <c r="P101" s="3" t="s">
        <v>664</v>
      </c>
      <c r="Q101" s="3">
        <v>-140.1</v>
      </c>
      <c r="R101" s="1">
        <f t="shared" si="3"/>
        <v>-0.44617834394904454</v>
      </c>
      <c r="S101" s="3" t="s">
        <v>681</v>
      </c>
      <c r="T101" s="3" t="s">
        <v>414</v>
      </c>
    </row>
    <row r="102" spans="1:20" x14ac:dyDescent="0.25">
      <c r="A102" s="1" t="s">
        <v>159</v>
      </c>
      <c r="B102" s="3" t="s">
        <v>416</v>
      </c>
      <c r="C102" s="1">
        <v>5</v>
      </c>
      <c r="D102" s="1" t="s">
        <v>20</v>
      </c>
      <c r="E102" s="1">
        <v>106576774</v>
      </c>
      <c r="F102" s="1">
        <v>106577328</v>
      </c>
      <c r="G102" s="1">
        <f t="shared" si="2"/>
        <v>554</v>
      </c>
      <c r="H102" s="1" t="s">
        <v>3</v>
      </c>
      <c r="I102" s="1">
        <v>6</v>
      </c>
      <c r="J102" s="1">
        <v>106576774</v>
      </c>
      <c r="K102" s="1">
        <v>106576818</v>
      </c>
      <c r="L102" s="3" t="s">
        <v>416</v>
      </c>
      <c r="M102" s="3"/>
      <c r="O102" s="3">
        <v>0.54408065500000002</v>
      </c>
      <c r="P102" s="3" t="s">
        <v>665</v>
      </c>
      <c r="Q102" s="3">
        <v>-357.3</v>
      </c>
      <c r="R102" s="1">
        <f t="shared" si="3"/>
        <v>-0.64494584837545132</v>
      </c>
      <c r="S102" s="3" t="s">
        <v>683</v>
      </c>
      <c r="T102" s="3"/>
    </row>
    <row r="103" spans="1:20" x14ac:dyDescent="0.25">
      <c r="A103" s="1" t="s">
        <v>160</v>
      </c>
      <c r="B103" s="3" t="s">
        <v>417</v>
      </c>
      <c r="C103" s="1">
        <v>5</v>
      </c>
      <c r="D103" s="1" t="s">
        <v>5</v>
      </c>
      <c r="E103" s="1">
        <v>149118128</v>
      </c>
      <c r="F103" s="1">
        <v>149118817</v>
      </c>
      <c r="G103" s="1">
        <f t="shared" si="2"/>
        <v>689</v>
      </c>
      <c r="H103" s="1" t="s">
        <v>3</v>
      </c>
      <c r="I103" s="1">
        <v>6</v>
      </c>
      <c r="J103" s="1">
        <v>149118128</v>
      </c>
      <c r="K103" s="1">
        <v>149118174</v>
      </c>
      <c r="L103" s="3" t="s">
        <v>417</v>
      </c>
      <c r="M103" s="3"/>
      <c r="N103" s="1" t="s">
        <v>417</v>
      </c>
      <c r="O103" s="3">
        <v>2.5892962580000001</v>
      </c>
      <c r="P103" s="3" t="s">
        <v>664</v>
      </c>
      <c r="Q103" s="3">
        <v>-308</v>
      </c>
      <c r="R103" s="1">
        <f t="shared" si="3"/>
        <v>-0.44702467343976776</v>
      </c>
      <c r="S103" s="3" t="s">
        <v>681</v>
      </c>
      <c r="T103" s="3" t="s">
        <v>417</v>
      </c>
    </row>
    <row r="104" spans="1:20" x14ac:dyDescent="0.25">
      <c r="A104" s="1" t="s">
        <v>161</v>
      </c>
      <c r="B104" s="3" t="s">
        <v>418</v>
      </c>
      <c r="C104" s="1">
        <v>4</v>
      </c>
      <c r="D104" s="1" t="s">
        <v>8</v>
      </c>
      <c r="E104" s="1">
        <v>128343508</v>
      </c>
      <c r="F104" s="1">
        <v>128344271</v>
      </c>
      <c r="G104" s="1">
        <f t="shared" si="2"/>
        <v>763</v>
      </c>
      <c r="H104" s="1" t="s">
        <v>1</v>
      </c>
      <c r="I104" s="1">
        <v>6</v>
      </c>
      <c r="J104" s="1">
        <v>128343524</v>
      </c>
      <c r="K104" s="1">
        <v>128343569</v>
      </c>
      <c r="L104" s="3" t="s">
        <v>418</v>
      </c>
      <c r="M104" s="3"/>
      <c r="O104" s="3">
        <v>1.8627080229234267</v>
      </c>
      <c r="P104" s="3" t="s">
        <v>664</v>
      </c>
      <c r="Q104" s="3">
        <v>-360.9</v>
      </c>
      <c r="R104" s="1">
        <f t="shared" si="3"/>
        <v>-0.47300131061598949</v>
      </c>
      <c r="S104" s="3" t="s">
        <v>682</v>
      </c>
      <c r="T104" s="3"/>
    </row>
    <row r="105" spans="1:20" x14ac:dyDescent="0.25">
      <c r="A105" s="1" t="s">
        <v>162</v>
      </c>
      <c r="B105" s="3" t="s">
        <v>419</v>
      </c>
      <c r="C105" s="1">
        <v>4</v>
      </c>
      <c r="D105" s="1" t="s">
        <v>16</v>
      </c>
      <c r="E105" s="1">
        <v>21019509</v>
      </c>
      <c r="F105" s="1">
        <v>21020924</v>
      </c>
      <c r="G105" s="1">
        <f t="shared" si="2"/>
        <v>1415</v>
      </c>
      <c r="H105" s="1" t="s">
        <v>3</v>
      </c>
      <c r="I105" s="1">
        <v>6</v>
      </c>
      <c r="J105" s="1">
        <v>21020886</v>
      </c>
      <c r="K105" s="1">
        <v>21020924</v>
      </c>
      <c r="L105" s="3" t="s">
        <v>419</v>
      </c>
      <c r="M105" s="3"/>
      <c r="O105" s="3">
        <v>0.1672447894604768</v>
      </c>
      <c r="P105" s="3" t="s">
        <v>665</v>
      </c>
      <c r="Q105" s="3">
        <v>-511.3</v>
      </c>
      <c r="R105" s="1">
        <f t="shared" si="3"/>
        <v>-0.36134275618374562</v>
      </c>
      <c r="S105" s="3" t="s">
        <v>682</v>
      </c>
      <c r="T105" s="3" t="s">
        <v>419</v>
      </c>
    </row>
    <row r="106" spans="1:20" x14ac:dyDescent="0.25">
      <c r="A106" s="1" t="s">
        <v>163</v>
      </c>
      <c r="B106" s="3" t="s">
        <v>420</v>
      </c>
      <c r="C106" s="1">
        <v>4</v>
      </c>
      <c r="D106" s="1" t="s">
        <v>5</v>
      </c>
      <c r="E106" s="1">
        <v>155715924</v>
      </c>
      <c r="F106" s="1">
        <v>155716544</v>
      </c>
      <c r="G106" s="1">
        <f t="shared" si="2"/>
        <v>620</v>
      </c>
      <c r="H106" s="1" t="s">
        <v>3</v>
      </c>
      <c r="I106" s="1">
        <v>6</v>
      </c>
      <c r="J106" s="1">
        <v>155716477</v>
      </c>
      <c r="K106" s="1">
        <v>155716521</v>
      </c>
      <c r="L106" s="3" t="s">
        <v>420</v>
      </c>
      <c r="M106" s="3"/>
      <c r="O106" s="3">
        <v>1.5529638636947427</v>
      </c>
      <c r="P106" s="3" t="s">
        <v>664</v>
      </c>
      <c r="Q106" s="3">
        <v>-219.36500000000001</v>
      </c>
      <c r="R106" s="1">
        <f t="shared" si="3"/>
        <v>-0.35381451612903225</v>
      </c>
      <c r="S106" s="3" t="s">
        <v>682</v>
      </c>
      <c r="T106" s="3"/>
    </row>
    <row r="107" spans="1:20" x14ac:dyDescent="0.25">
      <c r="A107" s="1" t="s">
        <v>164</v>
      </c>
      <c r="B107" s="3" t="s">
        <v>421</v>
      </c>
      <c r="C107" s="1">
        <v>3</v>
      </c>
      <c r="D107" s="1" t="s">
        <v>9</v>
      </c>
      <c r="E107" s="1">
        <v>137823013</v>
      </c>
      <c r="F107" s="1">
        <v>137823151</v>
      </c>
      <c r="G107" s="1">
        <f t="shared" si="2"/>
        <v>138</v>
      </c>
      <c r="H107" s="1" t="s">
        <v>1</v>
      </c>
      <c r="I107" s="1">
        <v>6</v>
      </c>
      <c r="J107" s="1">
        <v>137823013</v>
      </c>
      <c r="K107" s="1">
        <v>137823058</v>
      </c>
      <c r="L107" s="3" t="s">
        <v>421</v>
      </c>
      <c r="M107" s="3"/>
      <c r="O107" s="3">
        <v>0.33627649238711932</v>
      </c>
      <c r="P107" s="3" t="s">
        <v>665</v>
      </c>
      <c r="Q107" s="3">
        <v>-37.299999999999997</v>
      </c>
      <c r="R107" s="1">
        <f t="shared" si="3"/>
        <v>-0.27028985507246372</v>
      </c>
      <c r="S107" s="3" t="s">
        <v>681</v>
      </c>
      <c r="T107" s="3" t="s">
        <v>421</v>
      </c>
    </row>
    <row r="108" spans="1:20" x14ac:dyDescent="0.25">
      <c r="A108" s="1" t="s">
        <v>165</v>
      </c>
      <c r="B108" s="3" t="s">
        <v>422</v>
      </c>
      <c r="C108" s="1">
        <v>3</v>
      </c>
      <c r="D108" s="1" t="s">
        <v>16</v>
      </c>
      <c r="E108" s="1">
        <v>21907828</v>
      </c>
      <c r="F108" s="1">
        <v>21908992</v>
      </c>
      <c r="G108" s="1">
        <f t="shared" si="2"/>
        <v>1164</v>
      </c>
      <c r="H108" s="1" t="s">
        <v>1</v>
      </c>
      <c r="I108" s="1">
        <v>6</v>
      </c>
      <c r="J108" s="1">
        <v>21907828</v>
      </c>
      <c r="K108" s="1">
        <v>21907861</v>
      </c>
      <c r="L108" s="3" t="s">
        <v>422</v>
      </c>
      <c r="M108" s="3"/>
      <c r="O108" s="3">
        <v>2.4516054037892454</v>
      </c>
      <c r="P108" s="3" t="s">
        <v>664</v>
      </c>
      <c r="Q108" s="3">
        <v>-431.8</v>
      </c>
      <c r="R108" s="1">
        <f t="shared" si="3"/>
        <v>-0.37096219931271479</v>
      </c>
      <c r="S108" s="3" t="s">
        <v>681</v>
      </c>
      <c r="T108" s="3"/>
    </row>
    <row r="109" spans="1:20" x14ac:dyDescent="0.25">
      <c r="A109" s="1" t="s">
        <v>167</v>
      </c>
      <c r="B109" s="3" t="s">
        <v>424</v>
      </c>
      <c r="C109" s="1">
        <v>3</v>
      </c>
      <c r="D109" s="1" t="s">
        <v>17</v>
      </c>
      <c r="E109" s="1">
        <v>130696177</v>
      </c>
      <c r="F109" s="1">
        <v>130697570</v>
      </c>
      <c r="G109" s="1">
        <f t="shared" si="2"/>
        <v>1393</v>
      </c>
      <c r="H109" s="1" t="s">
        <v>1</v>
      </c>
      <c r="I109" s="1">
        <v>6</v>
      </c>
      <c r="J109" s="1">
        <v>130697525</v>
      </c>
      <c r="K109" s="1">
        <v>130697570</v>
      </c>
      <c r="L109" s="3" t="s">
        <v>424</v>
      </c>
      <c r="M109" s="3"/>
      <c r="O109" s="3">
        <v>2.2405527092283752</v>
      </c>
      <c r="P109" s="3" t="s">
        <v>664</v>
      </c>
      <c r="Q109" s="3">
        <v>-457.4</v>
      </c>
      <c r="R109" s="1">
        <f t="shared" si="3"/>
        <v>-0.32835606604450823</v>
      </c>
      <c r="S109" s="3" t="s">
        <v>681</v>
      </c>
      <c r="T109" s="3"/>
    </row>
    <row r="110" spans="1:20" x14ac:dyDescent="0.25">
      <c r="A110" s="1" t="s">
        <v>168</v>
      </c>
      <c r="B110" s="3" t="s">
        <v>425</v>
      </c>
      <c r="C110" s="1">
        <v>3</v>
      </c>
      <c r="D110" s="1" t="s">
        <v>17</v>
      </c>
      <c r="E110" s="1">
        <v>173739935</v>
      </c>
      <c r="F110" s="1">
        <v>173740249</v>
      </c>
      <c r="G110" s="1">
        <f t="shared" si="2"/>
        <v>314</v>
      </c>
      <c r="H110" s="1" t="s">
        <v>1</v>
      </c>
      <c r="I110" s="1">
        <v>6</v>
      </c>
      <c r="J110" s="1">
        <v>173739978</v>
      </c>
      <c r="K110" s="1">
        <v>173740015</v>
      </c>
      <c r="L110" s="3" t="s">
        <v>425</v>
      </c>
      <c r="M110" s="3"/>
      <c r="O110" s="3">
        <v>1.3821250410000001</v>
      </c>
      <c r="P110" s="3" t="s">
        <v>664</v>
      </c>
      <c r="Q110" s="3">
        <v>-78</v>
      </c>
      <c r="R110" s="1">
        <f t="shared" si="3"/>
        <v>-0.24840764331210191</v>
      </c>
      <c r="S110" s="3" t="s">
        <v>682</v>
      </c>
      <c r="T110" s="3"/>
    </row>
    <row r="111" spans="1:20" x14ac:dyDescent="0.25">
      <c r="A111" s="1" t="s">
        <v>169</v>
      </c>
      <c r="B111" s="3" t="s">
        <v>427</v>
      </c>
      <c r="C111" s="1">
        <v>3</v>
      </c>
      <c r="D111" s="1" t="s">
        <v>8</v>
      </c>
      <c r="E111" s="1">
        <v>31030363</v>
      </c>
      <c r="F111" s="1">
        <v>31031072</v>
      </c>
      <c r="G111" s="1">
        <f t="shared" si="2"/>
        <v>709</v>
      </c>
      <c r="H111" s="1" t="s">
        <v>1</v>
      </c>
      <c r="I111" s="1">
        <v>6</v>
      </c>
      <c r="J111" s="1">
        <v>31030363</v>
      </c>
      <c r="K111" s="1">
        <v>31030388</v>
      </c>
      <c r="L111" s="3" t="s">
        <v>427</v>
      </c>
      <c r="M111" s="3"/>
      <c r="O111" s="3">
        <v>2.0561584260000001</v>
      </c>
      <c r="P111" s="3" t="s">
        <v>664</v>
      </c>
      <c r="Q111" s="3">
        <v>-237.8</v>
      </c>
      <c r="R111" s="1">
        <f t="shared" si="3"/>
        <v>-0.33540197461212978</v>
      </c>
      <c r="S111" s="3" t="s">
        <v>681</v>
      </c>
      <c r="T111" s="3" t="s">
        <v>427</v>
      </c>
    </row>
    <row r="112" spans="1:20" x14ac:dyDescent="0.25">
      <c r="A112" s="1" t="s">
        <v>170</v>
      </c>
      <c r="B112" s="3" t="s">
        <v>428</v>
      </c>
      <c r="C112" s="1">
        <v>3</v>
      </c>
      <c r="D112" s="1" t="s">
        <v>7</v>
      </c>
      <c r="E112" s="1">
        <v>58190534</v>
      </c>
      <c r="F112" s="1">
        <v>58190606</v>
      </c>
      <c r="G112" s="1">
        <f t="shared" si="2"/>
        <v>72</v>
      </c>
      <c r="H112" s="1" t="s">
        <v>3</v>
      </c>
      <c r="I112" s="1">
        <v>6</v>
      </c>
      <c r="J112" s="1">
        <v>58190534</v>
      </c>
      <c r="K112" s="1">
        <v>58190582</v>
      </c>
      <c r="L112" s="3" t="s">
        <v>428</v>
      </c>
      <c r="M112" s="3"/>
      <c r="O112" s="3">
        <v>0.79974964007019478</v>
      </c>
      <c r="P112" s="3" t="s">
        <v>665</v>
      </c>
      <c r="Q112" s="3">
        <v>-24.5</v>
      </c>
      <c r="R112" s="1">
        <f t="shared" si="3"/>
        <v>-0.34027777777777779</v>
      </c>
      <c r="S112" s="3" t="s">
        <v>683</v>
      </c>
      <c r="T112" s="3"/>
    </row>
    <row r="113" spans="1:20" x14ac:dyDescent="0.25">
      <c r="A113" s="1" t="s">
        <v>171</v>
      </c>
      <c r="B113" s="3" t="s">
        <v>429</v>
      </c>
      <c r="C113" s="1">
        <v>3</v>
      </c>
      <c r="D113" s="1" t="s">
        <v>7</v>
      </c>
      <c r="E113" s="1">
        <v>114902411</v>
      </c>
      <c r="F113" s="1">
        <v>114903938</v>
      </c>
      <c r="G113" s="1">
        <f t="shared" si="2"/>
        <v>1527</v>
      </c>
      <c r="H113" s="1" t="s">
        <v>3</v>
      </c>
      <c r="I113" s="1">
        <v>6</v>
      </c>
      <c r="J113" s="1">
        <v>114903873</v>
      </c>
      <c r="K113" s="1">
        <v>114903922</v>
      </c>
      <c r="L113" s="3"/>
      <c r="M113" s="3"/>
      <c r="O113" s="3">
        <v>0.397153963</v>
      </c>
      <c r="P113" s="3" t="s">
        <v>665</v>
      </c>
      <c r="Q113" s="3">
        <v>-463.4</v>
      </c>
      <c r="R113" s="1">
        <f t="shared" si="3"/>
        <v>-0.30347085789129008</v>
      </c>
      <c r="S113" s="3" t="s">
        <v>681</v>
      </c>
      <c r="T113" s="3" t="s">
        <v>429</v>
      </c>
    </row>
    <row r="114" spans="1:20" x14ac:dyDescent="0.25">
      <c r="A114" s="1" t="s">
        <v>172</v>
      </c>
      <c r="B114" s="3" t="s">
        <v>430</v>
      </c>
      <c r="C114" s="1">
        <v>3</v>
      </c>
      <c r="D114" s="1" t="s">
        <v>8</v>
      </c>
      <c r="E114" s="1">
        <v>120620261</v>
      </c>
      <c r="F114" s="1">
        <v>120620691</v>
      </c>
      <c r="G114" s="1">
        <f t="shared" si="2"/>
        <v>430</v>
      </c>
      <c r="H114" s="1" t="s">
        <v>3</v>
      </c>
      <c r="I114" s="1">
        <v>6</v>
      </c>
      <c r="J114" s="1">
        <v>120620600</v>
      </c>
      <c r="K114" s="1">
        <v>120620643</v>
      </c>
      <c r="L114" s="3" t="s">
        <v>430</v>
      </c>
      <c r="M114" s="3"/>
      <c r="O114" s="3">
        <v>3.2020104840341084</v>
      </c>
      <c r="P114" s="3" t="s">
        <v>664</v>
      </c>
      <c r="Q114" s="3">
        <v>-162.1</v>
      </c>
      <c r="R114" s="1">
        <f t="shared" si="3"/>
        <v>-0.37697674418604649</v>
      </c>
      <c r="S114" s="3" t="s">
        <v>681</v>
      </c>
      <c r="T114" s="3"/>
    </row>
    <row r="115" spans="1:20" x14ac:dyDescent="0.25">
      <c r="A115" s="1" t="s">
        <v>173</v>
      </c>
      <c r="B115" s="3" t="s">
        <v>379</v>
      </c>
      <c r="C115" s="1">
        <v>3</v>
      </c>
      <c r="D115" s="1" t="s">
        <v>20</v>
      </c>
      <c r="E115" s="1">
        <v>21053219</v>
      </c>
      <c r="F115" s="1">
        <v>21053312</v>
      </c>
      <c r="G115" s="1">
        <f t="shared" si="2"/>
        <v>93</v>
      </c>
      <c r="H115" s="1" t="s">
        <v>3</v>
      </c>
      <c r="I115" s="1">
        <v>6</v>
      </c>
      <c r="J115" s="1">
        <v>21053262</v>
      </c>
      <c r="K115" s="1">
        <v>21053312</v>
      </c>
      <c r="Q115" s="3">
        <v>-26.9</v>
      </c>
      <c r="R115" s="1">
        <f t="shared" si="3"/>
        <v>-0.28924731182795699</v>
      </c>
      <c r="S115" s="3" t="s">
        <v>683</v>
      </c>
    </row>
    <row r="116" spans="1:20" x14ac:dyDescent="0.25">
      <c r="A116" s="1" t="s">
        <v>174</v>
      </c>
      <c r="B116" s="3" t="s">
        <v>431</v>
      </c>
      <c r="C116" s="1">
        <v>2</v>
      </c>
      <c r="D116" s="1" t="s">
        <v>7</v>
      </c>
      <c r="E116" s="1">
        <v>102523312</v>
      </c>
      <c r="F116" s="1">
        <v>102523370</v>
      </c>
      <c r="G116" s="1">
        <f t="shared" si="2"/>
        <v>58</v>
      </c>
      <c r="H116" s="1" t="s">
        <v>1</v>
      </c>
      <c r="I116" s="1">
        <v>6</v>
      </c>
      <c r="J116" s="1">
        <v>102523312</v>
      </c>
      <c r="K116" s="1">
        <v>102523351</v>
      </c>
      <c r="L116" s="3" t="s">
        <v>431</v>
      </c>
      <c r="M116" s="3"/>
      <c r="O116" s="3">
        <v>1.1920245210428586</v>
      </c>
      <c r="P116" s="3" t="s">
        <v>664</v>
      </c>
      <c r="Q116" s="3">
        <v>-14.7</v>
      </c>
      <c r="R116" s="1">
        <f t="shared" si="3"/>
        <v>-0.25344827586206897</v>
      </c>
      <c r="S116" s="3" t="s">
        <v>682</v>
      </c>
      <c r="T116" s="3" t="s">
        <v>431</v>
      </c>
    </row>
    <row r="117" spans="1:20" x14ac:dyDescent="0.25">
      <c r="A117" s="1" t="s">
        <v>175</v>
      </c>
      <c r="B117" s="3" t="s">
        <v>432</v>
      </c>
      <c r="C117" s="1">
        <v>2</v>
      </c>
      <c r="D117" s="1" t="s">
        <v>2</v>
      </c>
      <c r="E117" s="1">
        <v>111308959</v>
      </c>
      <c r="F117" s="1">
        <v>111311043</v>
      </c>
      <c r="G117" s="1">
        <f t="shared" si="2"/>
        <v>2084</v>
      </c>
      <c r="H117" s="1" t="s">
        <v>1</v>
      </c>
      <c r="I117" s="1">
        <v>6</v>
      </c>
      <c r="J117" s="1">
        <v>111308959</v>
      </c>
      <c r="K117" s="1">
        <v>111309007</v>
      </c>
      <c r="L117" s="3" t="s">
        <v>432</v>
      </c>
      <c r="M117" s="3"/>
      <c r="O117" s="3">
        <v>1.465051253419565</v>
      </c>
      <c r="P117" s="3" t="s">
        <v>664</v>
      </c>
      <c r="Q117" s="3">
        <v>-625.6</v>
      </c>
      <c r="R117" s="1">
        <f t="shared" si="3"/>
        <v>-0.30019193857965454</v>
      </c>
      <c r="S117" s="3" t="s">
        <v>683</v>
      </c>
      <c r="T117" s="3" t="s">
        <v>432</v>
      </c>
    </row>
    <row r="118" spans="1:20" x14ac:dyDescent="0.25">
      <c r="A118" s="10" t="s">
        <v>176</v>
      </c>
      <c r="B118" s="11" t="s">
        <v>379</v>
      </c>
      <c r="C118" s="10">
        <v>2</v>
      </c>
      <c r="D118" s="10" t="s">
        <v>17</v>
      </c>
      <c r="E118" s="10">
        <v>187239204</v>
      </c>
      <c r="F118" s="10">
        <v>187239262</v>
      </c>
      <c r="G118" s="10">
        <f t="shared" si="2"/>
        <v>58</v>
      </c>
      <c r="H118" s="10" t="s">
        <v>1</v>
      </c>
      <c r="I118" s="10">
        <v>6</v>
      </c>
      <c r="J118" s="10">
        <v>187239204</v>
      </c>
      <c r="K118" s="10">
        <v>187239243</v>
      </c>
      <c r="L118" s="10"/>
      <c r="M118" s="10"/>
      <c r="N118" s="10"/>
      <c r="O118" s="10"/>
      <c r="P118" s="10"/>
      <c r="Q118" s="3">
        <v>-14.7</v>
      </c>
      <c r="R118" s="10">
        <f t="shared" si="3"/>
        <v>-0.25344827586206897</v>
      </c>
      <c r="S118" s="11" t="s">
        <v>683</v>
      </c>
      <c r="T118" s="10"/>
    </row>
    <row r="119" spans="1:20" x14ac:dyDescent="0.25">
      <c r="A119" s="1" t="s">
        <v>177</v>
      </c>
      <c r="B119" s="3" t="s">
        <v>433</v>
      </c>
      <c r="C119" s="1">
        <v>2</v>
      </c>
      <c r="D119" s="1" t="s">
        <v>8</v>
      </c>
      <c r="E119" s="1">
        <v>104680669</v>
      </c>
      <c r="F119" s="1">
        <v>104680778</v>
      </c>
      <c r="G119" s="1">
        <f t="shared" si="2"/>
        <v>109</v>
      </c>
      <c r="H119" s="1" t="s">
        <v>1</v>
      </c>
      <c r="I119" s="1">
        <v>6</v>
      </c>
      <c r="J119" s="1">
        <v>104680745</v>
      </c>
      <c r="K119" s="1">
        <v>104680778</v>
      </c>
      <c r="L119" s="3" t="s">
        <v>433</v>
      </c>
      <c r="M119" s="3"/>
      <c r="O119" s="3">
        <v>1.9005819378725497</v>
      </c>
      <c r="P119" s="3" t="s">
        <v>664</v>
      </c>
      <c r="Q119" s="3">
        <v>-32.4</v>
      </c>
      <c r="R119" s="1">
        <f t="shared" si="3"/>
        <v>-0.29724770642201831</v>
      </c>
      <c r="S119" s="3" t="s">
        <v>681</v>
      </c>
      <c r="T119" s="3" t="s">
        <v>433</v>
      </c>
    </row>
    <row r="120" spans="1:20" x14ac:dyDescent="0.25">
      <c r="A120" s="1" t="s">
        <v>178</v>
      </c>
      <c r="B120" s="3" t="s">
        <v>434</v>
      </c>
      <c r="C120" s="1">
        <v>2</v>
      </c>
      <c r="D120" s="1" t="s">
        <v>8</v>
      </c>
      <c r="E120" s="1">
        <v>125831470</v>
      </c>
      <c r="F120" s="1">
        <v>125831530</v>
      </c>
      <c r="G120" s="1">
        <f t="shared" si="2"/>
        <v>60</v>
      </c>
      <c r="H120" s="1" t="s">
        <v>1</v>
      </c>
      <c r="I120" s="1">
        <v>6</v>
      </c>
      <c r="J120" s="1">
        <v>125831470</v>
      </c>
      <c r="K120" s="1">
        <v>125831503</v>
      </c>
      <c r="L120" s="3" t="s">
        <v>434</v>
      </c>
      <c r="M120" s="3"/>
      <c r="O120" s="3">
        <v>2.3796455970000001</v>
      </c>
      <c r="P120" s="3" t="s">
        <v>664</v>
      </c>
      <c r="Q120" s="3">
        <v>-9.1999999999999993</v>
      </c>
      <c r="R120" s="1">
        <f t="shared" si="3"/>
        <v>-0.15333333333333332</v>
      </c>
      <c r="S120" s="3" t="s">
        <v>681</v>
      </c>
      <c r="T120" s="3"/>
    </row>
    <row r="121" spans="1:20" x14ac:dyDescent="0.25">
      <c r="A121" s="1" t="s">
        <v>44</v>
      </c>
      <c r="B121" s="3" t="s">
        <v>435</v>
      </c>
      <c r="C121" s="1">
        <v>19</v>
      </c>
      <c r="D121" s="1" t="s">
        <v>5</v>
      </c>
      <c r="E121" s="1">
        <v>154918403</v>
      </c>
      <c r="F121" s="1">
        <v>154922022</v>
      </c>
      <c r="G121" s="1">
        <f t="shared" si="2"/>
        <v>3619</v>
      </c>
      <c r="H121" s="1" t="s">
        <v>1</v>
      </c>
      <c r="I121" s="1">
        <v>12</v>
      </c>
      <c r="J121" s="1">
        <v>154918413</v>
      </c>
      <c r="K121" s="1">
        <v>154918464</v>
      </c>
      <c r="L121" s="3"/>
      <c r="M121" s="3"/>
      <c r="O121" s="3">
        <v>0.71293140027417112</v>
      </c>
      <c r="P121" s="3" t="s">
        <v>665</v>
      </c>
      <c r="Q121" s="3">
        <v>-1150.9000000000001</v>
      </c>
      <c r="R121" s="1">
        <f t="shared" si="3"/>
        <v>-0.31801602652666483</v>
      </c>
      <c r="S121" s="3" t="s">
        <v>683</v>
      </c>
      <c r="T121" s="3"/>
    </row>
    <row r="122" spans="1:20" x14ac:dyDescent="0.25">
      <c r="A122" s="1" t="s">
        <v>179</v>
      </c>
      <c r="B122" s="3" t="s">
        <v>379</v>
      </c>
      <c r="C122" s="1">
        <v>2</v>
      </c>
      <c r="D122" s="1" t="s">
        <v>18</v>
      </c>
      <c r="E122" s="1">
        <v>12173349</v>
      </c>
      <c r="F122" s="1">
        <v>12173407</v>
      </c>
      <c r="G122" s="1">
        <f t="shared" si="2"/>
        <v>58</v>
      </c>
      <c r="H122" s="1" t="s">
        <v>3</v>
      </c>
      <c r="I122" s="1">
        <v>6</v>
      </c>
      <c r="J122" s="1">
        <v>12173368</v>
      </c>
      <c r="K122" s="1">
        <v>12173407</v>
      </c>
      <c r="Q122" s="3">
        <v>-14.7</v>
      </c>
      <c r="R122" s="1">
        <f t="shared" si="3"/>
        <v>-0.25344827586206897</v>
      </c>
      <c r="S122" s="3" t="s">
        <v>683</v>
      </c>
    </row>
    <row r="123" spans="1:20" x14ac:dyDescent="0.25">
      <c r="A123" s="1" t="s">
        <v>180</v>
      </c>
      <c r="B123" s="3" t="s">
        <v>436</v>
      </c>
      <c r="C123" s="1">
        <v>2</v>
      </c>
      <c r="D123" s="1" t="s">
        <v>9</v>
      </c>
      <c r="E123" s="1">
        <v>67286911</v>
      </c>
      <c r="F123" s="1">
        <v>67286971</v>
      </c>
      <c r="G123" s="1">
        <f t="shared" si="2"/>
        <v>60</v>
      </c>
      <c r="H123" s="1" t="s">
        <v>3</v>
      </c>
      <c r="I123" s="1">
        <v>6</v>
      </c>
      <c r="J123" s="1">
        <v>67286911</v>
      </c>
      <c r="K123" s="1">
        <v>67286961</v>
      </c>
      <c r="L123" s="3" t="s">
        <v>436</v>
      </c>
      <c r="M123" s="3"/>
      <c r="O123" s="3">
        <v>0.55785059535364168</v>
      </c>
      <c r="P123" s="3" t="s">
        <v>665</v>
      </c>
      <c r="Q123" s="3">
        <v>-8.1999999999999993</v>
      </c>
      <c r="R123" s="1">
        <f t="shared" si="3"/>
        <v>-0.13666666666666666</v>
      </c>
      <c r="S123" s="3" t="s">
        <v>681</v>
      </c>
      <c r="T123" s="3"/>
    </row>
    <row r="124" spans="1:20" x14ac:dyDescent="0.25">
      <c r="A124" s="1" t="s">
        <v>181</v>
      </c>
      <c r="B124" s="3" t="s">
        <v>437</v>
      </c>
      <c r="C124" s="1">
        <v>2</v>
      </c>
      <c r="D124" s="1" t="s">
        <v>9</v>
      </c>
      <c r="E124" s="1">
        <v>142669234</v>
      </c>
      <c r="F124" s="1">
        <v>142669292</v>
      </c>
      <c r="G124" s="1">
        <f t="shared" si="2"/>
        <v>58</v>
      </c>
      <c r="H124" s="1" t="s">
        <v>3</v>
      </c>
      <c r="I124" s="1">
        <v>6</v>
      </c>
      <c r="J124" s="1">
        <v>142669234</v>
      </c>
      <c r="K124" s="1">
        <v>142669277</v>
      </c>
      <c r="L124" s="3" t="s">
        <v>437</v>
      </c>
      <c r="M124" s="3"/>
      <c r="O124" s="3">
        <v>1.2189392437900157</v>
      </c>
      <c r="P124" s="3" t="s">
        <v>664</v>
      </c>
      <c r="Q124" s="3">
        <v>-10.6</v>
      </c>
      <c r="R124" s="1">
        <f t="shared" si="3"/>
        <v>-0.18275862068965518</v>
      </c>
      <c r="S124" s="3" t="s">
        <v>681</v>
      </c>
      <c r="T124" s="3"/>
    </row>
    <row r="125" spans="1:20" x14ac:dyDescent="0.25">
      <c r="A125" s="1" t="s">
        <v>182</v>
      </c>
      <c r="B125" s="3" t="s">
        <v>379</v>
      </c>
      <c r="C125" s="1">
        <v>2</v>
      </c>
      <c r="D125" s="1" t="s">
        <v>2</v>
      </c>
      <c r="E125" s="1">
        <v>19580554</v>
      </c>
      <c r="F125" s="1">
        <v>19580693</v>
      </c>
      <c r="G125" s="1">
        <f t="shared" si="2"/>
        <v>139</v>
      </c>
      <c r="H125" s="1" t="s">
        <v>3</v>
      </c>
      <c r="I125" s="1">
        <v>6</v>
      </c>
      <c r="J125" s="1">
        <v>19580554</v>
      </c>
      <c r="K125" s="1">
        <v>19580571</v>
      </c>
      <c r="Q125" s="3">
        <v>-42.2</v>
      </c>
      <c r="R125" s="1">
        <f t="shared" si="3"/>
        <v>-0.3035971223021583</v>
      </c>
      <c r="S125" s="3" t="s">
        <v>683</v>
      </c>
    </row>
    <row r="126" spans="1:20" x14ac:dyDescent="0.25">
      <c r="A126" s="1" t="s">
        <v>183</v>
      </c>
      <c r="B126" s="3" t="s">
        <v>438</v>
      </c>
      <c r="C126" s="1">
        <v>2</v>
      </c>
      <c r="D126" s="1" t="s">
        <v>17</v>
      </c>
      <c r="E126" s="1">
        <v>5102827</v>
      </c>
      <c r="F126" s="1">
        <v>5102885</v>
      </c>
      <c r="G126" s="1">
        <f t="shared" si="2"/>
        <v>58</v>
      </c>
      <c r="H126" s="1" t="s">
        <v>3</v>
      </c>
      <c r="I126" s="1">
        <v>6</v>
      </c>
      <c r="J126" s="1">
        <v>5102846</v>
      </c>
      <c r="K126" s="1">
        <v>5102885</v>
      </c>
      <c r="L126" s="3" t="s">
        <v>438</v>
      </c>
      <c r="M126" s="3"/>
      <c r="O126" s="3">
        <v>1.5763966620000001</v>
      </c>
      <c r="P126" s="3" t="s">
        <v>664</v>
      </c>
      <c r="Q126" s="3">
        <v>-14.7</v>
      </c>
      <c r="R126" s="1">
        <f t="shared" si="3"/>
        <v>-0.25344827586206897</v>
      </c>
      <c r="S126" s="3" t="s">
        <v>682</v>
      </c>
      <c r="T126" s="3"/>
    </row>
    <row r="127" spans="1:20" x14ac:dyDescent="0.25">
      <c r="A127" s="1" t="s">
        <v>185</v>
      </c>
      <c r="B127" s="3" t="s">
        <v>440</v>
      </c>
      <c r="C127" s="1">
        <v>2</v>
      </c>
      <c r="D127" s="1" t="s">
        <v>20</v>
      </c>
      <c r="E127" s="1">
        <v>90281780</v>
      </c>
      <c r="F127" s="1">
        <v>90281843</v>
      </c>
      <c r="G127" s="1">
        <f t="shared" si="2"/>
        <v>63</v>
      </c>
      <c r="H127" s="1" t="s">
        <v>3</v>
      </c>
      <c r="I127" s="1">
        <v>6</v>
      </c>
      <c r="J127" s="1">
        <v>90281800</v>
      </c>
      <c r="K127" s="1">
        <v>90281843</v>
      </c>
      <c r="L127" s="3" t="s">
        <v>440</v>
      </c>
      <c r="M127" s="3"/>
      <c r="O127" s="3">
        <v>0.86926374399999995</v>
      </c>
      <c r="P127" s="3" t="s">
        <v>665</v>
      </c>
      <c r="Q127" s="3">
        <v>-15.5</v>
      </c>
      <c r="R127" s="1">
        <f t="shared" si="3"/>
        <v>-0.24603174603174602</v>
      </c>
      <c r="S127" s="3" t="s">
        <v>683</v>
      </c>
      <c r="T127" s="3" t="s">
        <v>440</v>
      </c>
    </row>
    <row r="128" spans="1:20" x14ac:dyDescent="0.25">
      <c r="A128" s="1" t="s">
        <v>187</v>
      </c>
      <c r="B128" s="3" t="s">
        <v>379</v>
      </c>
      <c r="C128" s="1">
        <v>7</v>
      </c>
      <c r="D128" s="1" t="s">
        <v>19</v>
      </c>
      <c r="E128" s="1">
        <v>19415929</v>
      </c>
      <c r="F128" s="1">
        <v>19419378</v>
      </c>
      <c r="G128" s="1">
        <f t="shared" si="2"/>
        <v>3449</v>
      </c>
      <c r="H128" s="1" t="s">
        <v>3</v>
      </c>
      <c r="I128" s="1">
        <v>5</v>
      </c>
      <c r="J128" s="1">
        <v>19415929</v>
      </c>
      <c r="K128" s="1">
        <v>19415943</v>
      </c>
      <c r="Q128" s="3">
        <v>-527.6</v>
      </c>
      <c r="R128" s="1">
        <f t="shared" si="3"/>
        <v>-0.15297187590605973</v>
      </c>
      <c r="S128" s="3" t="s">
        <v>683</v>
      </c>
    </row>
    <row r="129" spans="1:20" x14ac:dyDescent="0.25">
      <c r="A129" s="1" t="s">
        <v>188</v>
      </c>
      <c r="B129" s="3" t="s">
        <v>379</v>
      </c>
      <c r="C129" s="1">
        <v>5</v>
      </c>
      <c r="D129" s="1" t="s">
        <v>12</v>
      </c>
      <c r="E129" s="1">
        <v>75776326</v>
      </c>
      <c r="F129" s="1">
        <v>75776876</v>
      </c>
      <c r="G129" s="1">
        <f t="shared" si="2"/>
        <v>550</v>
      </c>
      <c r="H129" s="1" t="s">
        <v>1</v>
      </c>
      <c r="I129" s="1">
        <v>5</v>
      </c>
      <c r="J129" s="1">
        <v>75776837</v>
      </c>
      <c r="K129" s="1">
        <v>75776876</v>
      </c>
      <c r="Q129" s="3">
        <v>-163.9</v>
      </c>
      <c r="R129" s="1">
        <f t="shared" si="3"/>
        <v>-0.29799999999999999</v>
      </c>
      <c r="S129" s="3" t="s">
        <v>682</v>
      </c>
      <c r="T129" s="3"/>
    </row>
    <row r="130" spans="1:20" x14ac:dyDescent="0.25">
      <c r="A130" s="1" t="s">
        <v>45</v>
      </c>
      <c r="B130" s="3" t="s">
        <v>442</v>
      </c>
      <c r="C130" s="1">
        <v>16</v>
      </c>
      <c r="D130" s="1" t="s">
        <v>4</v>
      </c>
      <c r="E130" s="1">
        <v>134588544</v>
      </c>
      <c r="F130" s="1">
        <v>134589400</v>
      </c>
      <c r="G130" s="1">
        <f t="shared" si="2"/>
        <v>856</v>
      </c>
      <c r="H130" s="1" t="s">
        <v>1</v>
      </c>
      <c r="I130" s="1">
        <v>12</v>
      </c>
      <c r="J130" s="1">
        <v>134588544</v>
      </c>
      <c r="K130" s="1">
        <v>134588595</v>
      </c>
      <c r="L130" s="3" t="s">
        <v>442</v>
      </c>
      <c r="M130" s="3"/>
      <c r="O130" s="3">
        <v>0.44610272074980639</v>
      </c>
      <c r="P130" s="3" t="s">
        <v>665</v>
      </c>
      <c r="Q130" s="3">
        <v>-366.9</v>
      </c>
      <c r="R130" s="1">
        <f t="shared" si="3"/>
        <v>-0.42862149532710275</v>
      </c>
      <c r="S130" s="3" t="s">
        <v>681</v>
      </c>
      <c r="T130" s="3"/>
    </row>
    <row r="131" spans="1:20" x14ac:dyDescent="0.25">
      <c r="A131" s="1" t="s">
        <v>189</v>
      </c>
      <c r="B131" s="3" t="s">
        <v>443</v>
      </c>
      <c r="C131" s="1">
        <v>5</v>
      </c>
      <c r="D131" s="1" t="s">
        <v>5</v>
      </c>
      <c r="E131" s="1">
        <v>86653799</v>
      </c>
      <c r="F131" s="1">
        <v>86655557</v>
      </c>
      <c r="G131" s="1">
        <f t="shared" ref="G131:G194" si="4">F131-E131</f>
        <v>1758</v>
      </c>
      <c r="H131" s="1" t="s">
        <v>1</v>
      </c>
      <c r="I131" s="1">
        <v>5</v>
      </c>
      <c r="J131" s="1">
        <v>86653799</v>
      </c>
      <c r="K131" s="1">
        <v>86653849</v>
      </c>
      <c r="L131" s="3" t="s">
        <v>443</v>
      </c>
      <c r="M131" s="3"/>
      <c r="O131" s="3">
        <v>2.1012172954768871</v>
      </c>
      <c r="P131" s="3" t="s">
        <v>664</v>
      </c>
      <c r="Q131" s="3">
        <v>-542.70000000000005</v>
      </c>
      <c r="R131" s="1">
        <f t="shared" ref="R131:R194" si="5">Q131/G131</f>
        <v>-0.308703071672355</v>
      </c>
      <c r="S131" s="3" t="s">
        <v>682</v>
      </c>
      <c r="T131" s="3" t="s">
        <v>443</v>
      </c>
    </row>
    <row r="132" spans="1:20" x14ac:dyDescent="0.25">
      <c r="A132" s="1" t="s">
        <v>191</v>
      </c>
      <c r="B132" s="3" t="s">
        <v>445</v>
      </c>
      <c r="C132" s="1">
        <v>5</v>
      </c>
      <c r="D132" s="1" t="s">
        <v>14</v>
      </c>
      <c r="E132" s="1">
        <v>81454025</v>
      </c>
      <c r="F132" s="1">
        <v>81456906</v>
      </c>
      <c r="G132" s="1">
        <f t="shared" si="4"/>
        <v>2881</v>
      </c>
      <c r="H132" s="1" t="s">
        <v>3</v>
      </c>
      <c r="I132" s="1">
        <v>5</v>
      </c>
      <c r="J132" s="1">
        <v>81454038</v>
      </c>
      <c r="K132" s="1">
        <v>81454085</v>
      </c>
      <c r="L132" s="3" t="s">
        <v>445</v>
      </c>
      <c r="M132" s="3"/>
      <c r="O132" s="3">
        <v>0.97952749442611864</v>
      </c>
      <c r="P132" s="3" t="s">
        <v>665</v>
      </c>
      <c r="Q132" s="3">
        <v>-903.4</v>
      </c>
      <c r="R132" s="1">
        <f t="shared" si="5"/>
        <v>-0.31357167650121487</v>
      </c>
      <c r="S132" s="3" t="s">
        <v>681</v>
      </c>
      <c r="T132" s="3"/>
    </row>
    <row r="133" spans="1:20" x14ac:dyDescent="0.25">
      <c r="A133" s="1" t="s">
        <v>192</v>
      </c>
      <c r="B133" s="3" t="s">
        <v>379</v>
      </c>
      <c r="C133" s="1">
        <v>5</v>
      </c>
      <c r="D133" s="1" t="s">
        <v>10</v>
      </c>
      <c r="E133" s="1">
        <v>91080881</v>
      </c>
      <c r="F133" s="1">
        <v>91082326</v>
      </c>
      <c r="G133" s="1">
        <f t="shared" si="4"/>
        <v>1445</v>
      </c>
      <c r="H133" s="1" t="s">
        <v>3</v>
      </c>
      <c r="I133" s="1">
        <v>5</v>
      </c>
      <c r="J133" s="1">
        <v>91080881</v>
      </c>
      <c r="K133" s="1">
        <v>91080922</v>
      </c>
      <c r="Q133" s="3">
        <v>-577</v>
      </c>
      <c r="R133" s="1">
        <f t="shared" si="5"/>
        <v>-0.39930795847750866</v>
      </c>
      <c r="S133" s="3" t="s">
        <v>683</v>
      </c>
    </row>
    <row r="134" spans="1:20" x14ac:dyDescent="0.25">
      <c r="A134" s="10" t="s">
        <v>195</v>
      </c>
      <c r="B134" s="11" t="s">
        <v>448</v>
      </c>
      <c r="C134" s="10">
        <v>4</v>
      </c>
      <c r="D134" s="10" t="s">
        <v>0</v>
      </c>
      <c r="E134" s="10">
        <v>32796082</v>
      </c>
      <c r="F134" s="10">
        <v>32796591</v>
      </c>
      <c r="G134" s="10">
        <f t="shared" si="4"/>
        <v>509</v>
      </c>
      <c r="H134" s="10" t="s">
        <v>1</v>
      </c>
      <c r="I134" s="10">
        <v>5</v>
      </c>
      <c r="J134" s="10">
        <v>32796082</v>
      </c>
      <c r="K134" s="10">
        <v>32796133</v>
      </c>
      <c r="L134" s="11" t="s">
        <v>448</v>
      </c>
      <c r="M134" s="11"/>
      <c r="N134" s="10"/>
      <c r="O134" s="10"/>
      <c r="P134" s="10"/>
      <c r="Q134" s="3">
        <v>-181.3</v>
      </c>
      <c r="R134" s="10">
        <f t="shared" si="5"/>
        <v>-0.35618860510805506</v>
      </c>
      <c r="S134" s="11" t="s">
        <v>683</v>
      </c>
      <c r="T134" s="11"/>
    </row>
    <row r="135" spans="1:20" x14ac:dyDescent="0.25">
      <c r="A135" s="1" t="s">
        <v>196</v>
      </c>
      <c r="B135" s="3" t="s">
        <v>449</v>
      </c>
      <c r="C135" s="1">
        <v>4</v>
      </c>
      <c r="D135" s="1" t="s">
        <v>10</v>
      </c>
      <c r="E135" s="1">
        <v>87433888</v>
      </c>
      <c r="F135" s="1">
        <v>87434163</v>
      </c>
      <c r="G135" s="1">
        <f t="shared" si="4"/>
        <v>275</v>
      </c>
      <c r="H135" s="1" t="s">
        <v>1</v>
      </c>
      <c r="I135" s="1">
        <v>5</v>
      </c>
      <c r="J135" s="1">
        <v>87434111</v>
      </c>
      <c r="K135" s="1">
        <v>87434152</v>
      </c>
      <c r="L135" s="3" t="s">
        <v>449</v>
      </c>
      <c r="M135" s="3"/>
      <c r="O135" s="3">
        <v>2.6116318663386839</v>
      </c>
      <c r="P135" s="3" t="s">
        <v>664</v>
      </c>
      <c r="Q135" s="3">
        <v>-123.4</v>
      </c>
      <c r="R135" s="1">
        <f t="shared" si="5"/>
        <v>-0.44872727272727275</v>
      </c>
      <c r="S135" s="3" t="s">
        <v>681</v>
      </c>
      <c r="T135" s="3"/>
    </row>
    <row r="136" spans="1:20" x14ac:dyDescent="0.25">
      <c r="A136" s="1" t="s">
        <v>198</v>
      </c>
      <c r="B136" s="3" t="s">
        <v>379</v>
      </c>
      <c r="C136" s="1">
        <v>4</v>
      </c>
      <c r="D136" s="1" t="s">
        <v>8</v>
      </c>
      <c r="E136" s="1">
        <v>24589164</v>
      </c>
      <c r="F136" s="1">
        <v>24589816</v>
      </c>
      <c r="G136" s="1">
        <f t="shared" si="4"/>
        <v>652</v>
      </c>
      <c r="H136" s="1" t="s">
        <v>1</v>
      </c>
      <c r="I136" s="1">
        <v>5</v>
      </c>
      <c r="J136" s="1">
        <v>24589800</v>
      </c>
      <c r="K136" s="1">
        <v>24589816</v>
      </c>
      <c r="Q136" s="3">
        <v>-250</v>
      </c>
      <c r="R136" s="1">
        <f t="shared" si="5"/>
        <v>-0.3834355828220859</v>
      </c>
      <c r="S136" s="3" t="s">
        <v>683</v>
      </c>
    </row>
    <row r="137" spans="1:20" x14ac:dyDescent="0.25">
      <c r="A137" s="1" t="s">
        <v>199</v>
      </c>
      <c r="B137" s="3" t="s">
        <v>452</v>
      </c>
      <c r="C137" s="1">
        <v>4</v>
      </c>
      <c r="D137" s="1" t="s">
        <v>8</v>
      </c>
      <c r="E137" s="1">
        <v>25516177</v>
      </c>
      <c r="F137" s="1">
        <v>25517831</v>
      </c>
      <c r="G137" s="1">
        <f t="shared" si="4"/>
        <v>1654</v>
      </c>
      <c r="H137" s="1" t="s">
        <v>1</v>
      </c>
      <c r="I137" s="1">
        <v>5</v>
      </c>
      <c r="J137" s="1">
        <v>25517810</v>
      </c>
      <c r="K137" s="1">
        <v>25517831</v>
      </c>
      <c r="L137" s="3" t="s">
        <v>452</v>
      </c>
      <c r="M137" s="3"/>
      <c r="N137" s="1" t="s">
        <v>452</v>
      </c>
      <c r="O137" s="3">
        <v>1.7572717185882702</v>
      </c>
      <c r="P137" s="3" t="s">
        <v>664</v>
      </c>
      <c r="Q137" s="3">
        <v>-755.2</v>
      </c>
      <c r="R137" s="1">
        <f t="shared" si="5"/>
        <v>-0.45659008464328904</v>
      </c>
      <c r="S137" s="3" t="s">
        <v>683</v>
      </c>
      <c r="T137" s="3"/>
    </row>
    <row r="138" spans="1:20" x14ac:dyDescent="0.25">
      <c r="A138" s="1" t="s">
        <v>200</v>
      </c>
      <c r="B138" s="3" t="s">
        <v>453</v>
      </c>
      <c r="C138" s="1">
        <v>4</v>
      </c>
      <c r="D138" s="1" t="s">
        <v>7</v>
      </c>
      <c r="E138" s="1">
        <v>35786803</v>
      </c>
      <c r="F138" s="1">
        <v>35789327</v>
      </c>
      <c r="G138" s="1">
        <f t="shared" si="4"/>
        <v>2524</v>
      </c>
      <c r="H138" s="1" t="s">
        <v>3</v>
      </c>
      <c r="I138" s="1">
        <v>5</v>
      </c>
      <c r="J138" s="1">
        <v>35787876</v>
      </c>
      <c r="K138" s="1">
        <v>35787912</v>
      </c>
      <c r="L138" s="3"/>
      <c r="M138" s="3"/>
      <c r="Q138" s="3">
        <v>-702.7</v>
      </c>
      <c r="R138" s="1">
        <f t="shared" si="5"/>
        <v>-0.27840729001584785</v>
      </c>
      <c r="S138" s="3" t="s">
        <v>681</v>
      </c>
      <c r="T138" s="3"/>
    </row>
    <row r="139" spans="1:20" x14ac:dyDescent="0.25">
      <c r="A139" s="1" t="s">
        <v>201</v>
      </c>
      <c r="B139" s="3" t="s">
        <v>454</v>
      </c>
      <c r="C139" s="1">
        <v>4</v>
      </c>
      <c r="D139" s="1" t="s">
        <v>6</v>
      </c>
      <c r="E139" s="1">
        <v>113712557</v>
      </c>
      <c r="F139" s="1">
        <v>113713223</v>
      </c>
      <c r="G139" s="1">
        <f t="shared" si="4"/>
        <v>666</v>
      </c>
      <c r="H139" s="1" t="s">
        <v>3</v>
      </c>
      <c r="I139" s="1">
        <v>5</v>
      </c>
      <c r="J139" s="1">
        <v>113713160</v>
      </c>
      <c r="K139" s="1">
        <v>113713193</v>
      </c>
      <c r="L139" s="3" t="s">
        <v>454</v>
      </c>
      <c r="M139" s="3"/>
      <c r="O139" s="3">
        <v>1.0622470069414409</v>
      </c>
      <c r="P139" s="3" t="s">
        <v>664</v>
      </c>
      <c r="Q139" s="3">
        <v>-209.9</v>
      </c>
      <c r="R139" s="1">
        <f t="shared" si="5"/>
        <v>-0.31516516516516518</v>
      </c>
      <c r="S139" s="3" t="s">
        <v>683</v>
      </c>
      <c r="T139" s="3" t="s">
        <v>454</v>
      </c>
    </row>
    <row r="140" spans="1:20" x14ac:dyDescent="0.25">
      <c r="A140" s="1" t="s">
        <v>202</v>
      </c>
      <c r="B140" s="3" t="s">
        <v>455</v>
      </c>
      <c r="C140" s="1">
        <v>4</v>
      </c>
      <c r="D140" s="1" t="s">
        <v>19</v>
      </c>
      <c r="E140" s="1">
        <v>47319971</v>
      </c>
      <c r="F140" s="1">
        <v>47322414</v>
      </c>
      <c r="G140" s="1">
        <f t="shared" si="4"/>
        <v>2443</v>
      </c>
      <c r="H140" s="1" t="s">
        <v>3</v>
      </c>
      <c r="I140" s="1">
        <v>5</v>
      </c>
      <c r="J140" s="1">
        <v>47319971</v>
      </c>
      <c r="K140" s="1">
        <v>47319983</v>
      </c>
      <c r="L140" s="3" t="s">
        <v>455</v>
      </c>
      <c r="M140" s="3"/>
      <c r="O140" s="3">
        <v>2.1466983209207471</v>
      </c>
      <c r="P140" s="3" t="s">
        <v>664</v>
      </c>
      <c r="Q140" s="3">
        <v>-758.3</v>
      </c>
      <c r="R140" s="1">
        <f t="shared" si="5"/>
        <v>-0.3103970528039296</v>
      </c>
      <c r="S140" s="3" t="s">
        <v>681</v>
      </c>
      <c r="T140" s="3" t="s">
        <v>455</v>
      </c>
    </row>
    <row r="141" spans="1:20" x14ac:dyDescent="0.25">
      <c r="A141" s="1" t="s">
        <v>204</v>
      </c>
      <c r="B141" s="3" t="s">
        <v>457</v>
      </c>
      <c r="C141" s="1">
        <v>3</v>
      </c>
      <c r="D141" s="1" t="s">
        <v>7</v>
      </c>
      <c r="E141" s="1">
        <v>70643428</v>
      </c>
      <c r="F141" s="1">
        <v>70643782</v>
      </c>
      <c r="G141" s="1">
        <f t="shared" si="4"/>
        <v>354</v>
      </c>
      <c r="H141" s="1" t="s">
        <v>1</v>
      </c>
      <c r="I141" s="1">
        <v>5</v>
      </c>
      <c r="J141" s="1">
        <v>70643428</v>
      </c>
      <c r="K141" s="1">
        <v>70643476</v>
      </c>
      <c r="L141" s="3" t="s">
        <v>457</v>
      </c>
      <c r="M141" s="3"/>
      <c r="O141" s="3">
        <v>2.831079282533552</v>
      </c>
      <c r="P141" s="3" t="s">
        <v>664</v>
      </c>
      <c r="Q141" s="3">
        <v>-141.69999999999999</v>
      </c>
      <c r="R141" s="1">
        <f t="shared" si="5"/>
        <v>-0.4002824858757062</v>
      </c>
      <c r="S141" s="3" t="s">
        <v>683</v>
      </c>
      <c r="T141" s="3"/>
    </row>
    <row r="142" spans="1:20" x14ac:dyDescent="0.25">
      <c r="A142" s="1" t="s">
        <v>206</v>
      </c>
      <c r="B142" s="3" t="s">
        <v>459</v>
      </c>
      <c r="C142" s="1">
        <v>3</v>
      </c>
      <c r="D142" s="1" t="s">
        <v>12</v>
      </c>
      <c r="E142" s="1">
        <v>80712021</v>
      </c>
      <c r="F142" s="1">
        <v>80712397</v>
      </c>
      <c r="G142" s="1">
        <f t="shared" si="4"/>
        <v>376</v>
      </c>
      <c r="H142" s="1" t="s">
        <v>1</v>
      </c>
      <c r="I142" s="1">
        <v>5</v>
      </c>
      <c r="J142" s="1">
        <v>80712278</v>
      </c>
      <c r="K142" s="1">
        <v>80712286</v>
      </c>
      <c r="L142" s="3" t="s">
        <v>459</v>
      </c>
      <c r="M142" s="3"/>
      <c r="O142" s="3">
        <v>0.47136414502461776</v>
      </c>
      <c r="P142" s="3" t="s">
        <v>665</v>
      </c>
      <c r="Q142" s="3">
        <v>-138.1</v>
      </c>
      <c r="R142" s="1">
        <f t="shared" si="5"/>
        <v>-0.3672872340425532</v>
      </c>
      <c r="S142" s="3" t="s">
        <v>681</v>
      </c>
      <c r="T142" s="3" t="s">
        <v>459</v>
      </c>
    </row>
    <row r="143" spans="1:20" x14ac:dyDescent="0.25">
      <c r="A143" s="1" t="s">
        <v>207</v>
      </c>
      <c r="B143" s="3" t="s">
        <v>460</v>
      </c>
      <c r="C143" s="1">
        <v>3</v>
      </c>
      <c r="D143" s="1" t="s">
        <v>12</v>
      </c>
      <c r="E143" s="1">
        <v>104263663</v>
      </c>
      <c r="F143" s="1">
        <v>104264539</v>
      </c>
      <c r="G143" s="1">
        <f t="shared" si="4"/>
        <v>876</v>
      </c>
      <c r="H143" s="1" t="s">
        <v>1</v>
      </c>
      <c r="I143" s="1">
        <v>5</v>
      </c>
      <c r="J143" s="1">
        <v>104263910</v>
      </c>
      <c r="K143" s="1">
        <v>104263946</v>
      </c>
      <c r="L143" s="3"/>
      <c r="M143" s="3"/>
      <c r="O143" s="3">
        <v>1.582025991672162</v>
      </c>
      <c r="P143" s="3" t="s">
        <v>664</v>
      </c>
      <c r="Q143" s="3">
        <v>-220.9</v>
      </c>
      <c r="R143" s="1">
        <f t="shared" si="5"/>
        <v>-0.25216894977168952</v>
      </c>
      <c r="S143" s="3" t="s">
        <v>681</v>
      </c>
      <c r="T143" s="3" t="s">
        <v>460</v>
      </c>
    </row>
    <row r="144" spans="1:20" x14ac:dyDescent="0.25">
      <c r="A144" s="1" t="s">
        <v>208</v>
      </c>
      <c r="B144" s="3" t="s">
        <v>461</v>
      </c>
      <c r="C144" s="1">
        <v>3</v>
      </c>
      <c r="D144" s="1" t="s">
        <v>0</v>
      </c>
      <c r="E144" s="1">
        <v>32818789</v>
      </c>
      <c r="F144" s="1">
        <v>32819233</v>
      </c>
      <c r="G144" s="1">
        <f t="shared" si="4"/>
        <v>444</v>
      </c>
      <c r="H144" s="1" t="s">
        <v>1</v>
      </c>
      <c r="I144" s="1">
        <v>5</v>
      </c>
      <c r="J144" s="1">
        <v>32819181</v>
      </c>
      <c r="K144" s="1">
        <v>32819218</v>
      </c>
      <c r="L144" s="3" t="s">
        <v>461</v>
      </c>
      <c r="M144" s="3"/>
      <c r="O144" s="3">
        <v>1.7093085374892201</v>
      </c>
      <c r="P144" s="3" t="s">
        <v>664</v>
      </c>
      <c r="Q144" s="3">
        <v>-170.6</v>
      </c>
      <c r="R144" s="1">
        <f t="shared" si="5"/>
        <v>-0.3842342342342342</v>
      </c>
      <c r="S144" s="3" t="s">
        <v>681</v>
      </c>
      <c r="T144" s="3"/>
    </row>
    <row r="145" spans="1:20" x14ac:dyDescent="0.25">
      <c r="A145" s="1" t="s">
        <v>47</v>
      </c>
      <c r="B145" s="3" t="s">
        <v>462</v>
      </c>
      <c r="C145" s="1">
        <v>9</v>
      </c>
      <c r="D145" s="1" t="s">
        <v>8</v>
      </c>
      <c r="E145" s="1">
        <v>18214614</v>
      </c>
      <c r="F145" s="1">
        <v>18215395</v>
      </c>
      <c r="G145" s="1">
        <f t="shared" si="4"/>
        <v>781</v>
      </c>
      <c r="H145" s="1" t="s">
        <v>1</v>
      </c>
      <c r="I145" s="1">
        <v>12</v>
      </c>
      <c r="J145" s="1">
        <v>18215344</v>
      </c>
      <c r="K145" s="1">
        <v>18215395</v>
      </c>
      <c r="L145" s="3" t="s">
        <v>462</v>
      </c>
      <c r="M145" s="3"/>
      <c r="O145" s="3">
        <v>0.46518001799999997</v>
      </c>
      <c r="P145" s="3" t="s">
        <v>665</v>
      </c>
      <c r="Q145" s="3">
        <v>-345.7</v>
      </c>
      <c r="R145" s="1">
        <f t="shared" si="5"/>
        <v>-0.44263764404609474</v>
      </c>
      <c r="S145" s="3" t="s">
        <v>681</v>
      </c>
      <c r="T145" s="3"/>
    </row>
    <row r="146" spans="1:20" x14ac:dyDescent="0.25">
      <c r="A146" s="1" t="s">
        <v>209</v>
      </c>
      <c r="B146" s="3" t="s">
        <v>463</v>
      </c>
      <c r="C146" s="1">
        <v>3</v>
      </c>
      <c r="D146" s="1" t="s">
        <v>7</v>
      </c>
      <c r="E146" s="1">
        <v>53389888</v>
      </c>
      <c r="F146" s="1">
        <v>53390000</v>
      </c>
      <c r="G146" s="1">
        <f t="shared" si="4"/>
        <v>112</v>
      </c>
      <c r="H146" s="1" t="s">
        <v>3</v>
      </c>
      <c r="I146" s="1">
        <v>5</v>
      </c>
      <c r="J146" s="1">
        <v>53389888</v>
      </c>
      <c r="K146" s="1">
        <v>53389921</v>
      </c>
      <c r="L146" s="3" t="s">
        <v>463</v>
      </c>
      <c r="M146" s="3"/>
      <c r="O146" s="3">
        <v>1.2950479479999999</v>
      </c>
      <c r="P146" s="3" t="s">
        <v>664</v>
      </c>
      <c r="Q146" s="3">
        <v>-37.200000000000003</v>
      </c>
      <c r="R146" s="1">
        <f t="shared" si="5"/>
        <v>-0.33214285714285718</v>
      </c>
      <c r="S146" s="3" t="s">
        <v>682</v>
      </c>
      <c r="T146" s="3" t="s">
        <v>463</v>
      </c>
    </row>
    <row r="147" spans="1:20" x14ac:dyDescent="0.25">
      <c r="A147" s="1" t="s">
        <v>210</v>
      </c>
      <c r="B147" s="3" t="s">
        <v>464</v>
      </c>
      <c r="C147" s="1">
        <v>3</v>
      </c>
      <c r="D147" s="1" t="s">
        <v>9</v>
      </c>
      <c r="E147" s="1">
        <v>110130128</v>
      </c>
      <c r="F147" s="1">
        <v>110131111</v>
      </c>
      <c r="G147" s="1">
        <f t="shared" si="4"/>
        <v>983</v>
      </c>
      <c r="H147" s="1" t="s">
        <v>3</v>
      </c>
      <c r="I147" s="1">
        <v>5</v>
      </c>
      <c r="J147" s="1">
        <v>110131075</v>
      </c>
      <c r="K147" s="1">
        <v>110131111</v>
      </c>
      <c r="L147" s="3" t="s">
        <v>464</v>
      </c>
      <c r="M147" s="3"/>
      <c r="O147" s="3">
        <v>1.6933709299999999</v>
      </c>
      <c r="P147" s="3" t="s">
        <v>664</v>
      </c>
      <c r="Q147" s="3">
        <v>-323.8</v>
      </c>
      <c r="R147" s="1">
        <f t="shared" si="5"/>
        <v>-0.32939979654120044</v>
      </c>
      <c r="S147" s="3" t="s">
        <v>683</v>
      </c>
      <c r="T147" s="3" t="s">
        <v>464</v>
      </c>
    </row>
    <row r="148" spans="1:20" x14ac:dyDescent="0.25">
      <c r="A148" s="1" t="s">
        <v>212</v>
      </c>
      <c r="B148" s="3" t="s">
        <v>466</v>
      </c>
      <c r="C148" s="1">
        <v>3</v>
      </c>
      <c r="D148" s="1" t="s">
        <v>4</v>
      </c>
      <c r="E148" s="1">
        <v>36777490</v>
      </c>
      <c r="F148" s="1">
        <v>36777582</v>
      </c>
      <c r="G148" s="1">
        <f t="shared" si="4"/>
        <v>92</v>
      </c>
      <c r="H148" s="1" t="s">
        <v>3</v>
      </c>
      <c r="I148" s="1">
        <v>5</v>
      </c>
      <c r="J148" s="1">
        <v>36777518</v>
      </c>
      <c r="K148" s="1">
        <v>36777563</v>
      </c>
      <c r="L148" s="3"/>
      <c r="M148" s="3"/>
      <c r="O148" s="3">
        <v>2.055401954649474</v>
      </c>
      <c r="P148" s="3" t="s">
        <v>664</v>
      </c>
      <c r="Q148" s="3">
        <v>-20.9</v>
      </c>
      <c r="R148" s="1">
        <f t="shared" si="5"/>
        <v>-0.22717391304347825</v>
      </c>
      <c r="S148" s="3" t="s">
        <v>683</v>
      </c>
      <c r="T148" s="3"/>
    </row>
    <row r="149" spans="1:20" x14ac:dyDescent="0.25">
      <c r="A149" s="1" t="s">
        <v>213</v>
      </c>
      <c r="B149" s="3" t="s">
        <v>467</v>
      </c>
      <c r="C149" s="1">
        <v>3</v>
      </c>
      <c r="D149" s="1" t="s">
        <v>14</v>
      </c>
      <c r="E149" s="1">
        <v>55255226</v>
      </c>
      <c r="F149" s="1">
        <v>55255317</v>
      </c>
      <c r="G149" s="1">
        <f t="shared" si="4"/>
        <v>91</v>
      </c>
      <c r="H149" s="1" t="s">
        <v>3</v>
      </c>
      <c r="I149" s="1">
        <v>5</v>
      </c>
      <c r="J149" s="1">
        <v>55255253</v>
      </c>
      <c r="K149" s="1">
        <v>55255301</v>
      </c>
      <c r="L149" s="3" t="s">
        <v>467</v>
      </c>
      <c r="M149" s="3"/>
      <c r="O149" s="3">
        <v>1.9288956180000001</v>
      </c>
      <c r="P149" s="3" t="s">
        <v>664</v>
      </c>
      <c r="Q149" s="3">
        <v>-17.100000000000001</v>
      </c>
      <c r="R149" s="1">
        <f t="shared" si="5"/>
        <v>-0.18791208791208794</v>
      </c>
      <c r="S149" s="3" t="s">
        <v>681</v>
      </c>
      <c r="T149" s="3"/>
    </row>
    <row r="150" spans="1:20" x14ac:dyDescent="0.25">
      <c r="A150" s="1" t="s">
        <v>215</v>
      </c>
      <c r="B150" s="3" t="s">
        <v>469</v>
      </c>
      <c r="C150" s="1">
        <v>3</v>
      </c>
      <c r="D150" s="1" t="s">
        <v>15</v>
      </c>
      <c r="E150" s="1">
        <v>11929865</v>
      </c>
      <c r="F150" s="1">
        <v>11929977</v>
      </c>
      <c r="G150" s="1">
        <f t="shared" si="4"/>
        <v>112</v>
      </c>
      <c r="H150" s="1" t="s">
        <v>3</v>
      </c>
      <c r="I150" s="1">
        <v>5</v>
      </c>
      <c r="J150" s="1">
        <v>11929865</v>
      </c>
      <c r="K150" s="1">
        <v>11929898</v>
      </c>
      <c r="L150" s="3" t="s">
        <v>469</v>
      </c>
      <c r="M150" s="3"/>
      <c r="O150" s="3">
        <v>1.002996628</v>
      </c>
      <c r="P150" s="3" t="s">
        <v>664</v>
      </c>
      <c r="Q150" s="3">
        <v>-37.200000000000003</v>
      </c>
      <c r="R150" s="1">
        <f t="shared" si="5"/>
        <v>-0.33214285714285718</v>
      </c>
      <c r="S150" s="3" t="s">
        <v>682</v>
      </c>
      <c r="T150" s="3"/>
    </row>
    <row r="151" spans="1:20" x14ac:dyDescent="0.25">
      <c r="A151" s="1" t="s">
        <v>216</v>
      </c>
      <c r="B151" s="3" t="s">
        <v>470</v>
      </c>
      <c r="C151" s="1">
        <v>3</v>
      </c>
      <c r="D151" s="1" t="s">
        <v>20</v>
      </c>
      <c r="E151" s="1">
        <v>51235512</v>
      </c>
      <c r="F151" s="1">
        <v>51235591</v>
      </c>
      <c r="G151" s="1">
        <f t="shared" si="4"/>
        <v>79</v>
      </c>
      <c r="H151" s="1" t="s">
        <v>3</v>
      </c>
      <c r="I151" s="1">
        <v>5</v>
      </c>
      <c r="J151" s="1">
        <v>51235512</v>
      </c>
      <c r="K151" s="1">
        <v>51235562</v>
      </c>
      <c r="L151" s="3"/>
      <c r="M151" s="3"/>
      <c r="Q151" s="3">
        <v>-17.100000000000001</v>
      </c>
      <c r="R151" s="1">
        <f t="shared" si="5"/>
        <v>-0.21645569620253166</v>
      </c>
      <c r="S151" s="3" t="s">
        <v>682</v>
      </c>
      <c r="T151" s="3" t="s">
        <v>470</v>
      </c>
    </row>
    <row r="152" spans="1:20" x14ac:dyDescent="0.25">
      <c r="A152" s="1" t="s">
        <v>217</v>
      </c>
      <c r="B152" s="3" t="s">
        <v>471</v>
      </c>
      <c r="C152" s="1">
        <v>2</v>
      </c>
      <c r="D152" s="1" t="s">
        <v>13</v>
      </c>
      <c r="E152" s="1">
        <v>64940762</v>
      </c>
      <c r="F152" s="1">
        <v>64940851</v>
      </c>
      <c r="G152" s="1">
        <f t="shared" si="4"/>
        <v>89</v>
      </c>
      <c r="H152" s="1" t="s">
        <v>1</v>
      </c>
      <c r="I152" s="1">
        <v>5</v>
      </c>
      <c r="J152" s="1">
        <v>64940812</v>
      </c>
      <c r="K152" s="1">
        <v>64940851</v>
      </c>
      <c r="L152" s="3" t="s">
        <v>471</v>
      </c>
      <c r="M152" s="3"/>
      <c r="O152" s="3">
        <v>1.8627080222246029</v>
      </c>
      <c r="P152" s="3" t="s">
        <v>664</v>
      </c>
      <c r="Q152" s="3">
        <v>-18.8</v>
      </c>
      <c r="R152" s="1">
        <f t="shared" si="5"/>
        <v>-0.21123595505617979</v>
      </c>
      <c r="S152" s="3" t="s">
        <v>683</v>
      </c>
      <c r="T152" s="3"/>
    </row>
    <row r="153" spans="1:20" x14ac:dyDescent="0.25">
      <c r="A153" s="1" t="s">
        <v>218</v>
      </c>
      <c r="B153" s="3" t="s">
        <v>472</v>
      </c>
      <c r="C153" s="1">
        <v>2</v>
      </c>
      <c r="D153" s="1" t="s">
        <v>18</v>
      </c>
      <c r="E153" s="1">
        <v>64096635</v>
      </c>
      <c r="F153" s="1">
        <v>64096697</v>
      </c>
      <c r="G153" s="1">
        <f t="shared" si="4"/>
        <v>62</v>
      </c>
      <c r="H153" s="1" t="s">
        <v>1</v>
      </c>
      <c r="I153" s="1">
        <v>5</v>
      </c>
      <c r="J153" s="1">
        <v>64096635</v>
      </c>
      <c r="K153" s="1">
        <v>64096670</v>
      </c>
      <c r="L153" s="3" t="s">
        <v>472</v>
      </c>
      <c r="M153" s="3"/>
      <c r="O153" s="3">
        <v>0.71476005485209781</v>
      </c>
      <c r="P153" s="3" t="s">
        <v>665</v>
      </c>
      <c r="Q153" s="3">
        <v>-19.7</v>
      </c>
      <c r="R153" s="1">
        <f t="shared" si="5"/>
        <v>-0.31774193548387097</v>
      </c>
      <c r="S153" s="3" t="s">
        <v>681</v>
      </c>
      <c r="T153" s="3"/>
    </row>
    <row r="154" spans="1:20" x14ac:dyDescent="0.25">
      <c r="A154" s="1" t="s">
        <v>48</v>
      </c>
      <c r="B154" s="3" t="s">
        <v>473</v>
      </c>
      <c r="C154" s="1">
        <v>9</v>
      </c>
      <c r="D154" s="1" t="s">
        <v>5</v>
      </c>
      <c r="E154" s="1">
        <v>53565464</v>
      </c>
      <c r="F154" s="1">
        <v>53567211</v>
      </c>
      <c r="G154" s="1">
        <f t="shared" si="4"/>
        <v>1747</v>
      </c>
      <c r="H154" s="1" t="s">
        <v>3</v>
      </c>
      <c r="I154" s="1">
        <v>12</v>
      </c>
      <c r="J154" s="1">
        <v>53565464</v>
      </c>
      <c r="K154" s="1">
        <v>53565515</v>
      </c>
      <c r="L154" s="3" t="s">
        <v>473</v>
      </c>
      <c r="M154" s="3"/>
      <c r="O154" s="3">
        <v>0.53388968018942851</v>
      </c>
      <c r="P154" s="3" t="s">
        <v>665</v>
      </c>
      <c r="Q154" s="3">
        <v>-480.6</v>
      </c>
      <c r="R154" s="1">
        <f t="shared" si="5"/>
        <v>-0.27510017172295365</v>
      </c>
      <c r="S154" s="3" t="s">
        <v>681</v>
      </c>
      <c r="T154" s="3"/>
    </row>
    <row r="155" spans="1:20" x14ac:dyDescent="0.25">
      <c r="A155" s="1" t="s">
        <v>219</v>
      </c>
      <c r="B155" s="3" t="s">
        <v>474</v>
      </c>
      <c r="C155" s="1">
        <v>2</v>
      </c>
      <c r="D155" s="1" t="s">
        <v>12</v>
      </c>
      <c r="E155" s="1">
        <v>55977618</v>
      </c>
      <c r="F155" s="1">
        <v>55978343</v>
      </c>
      <c r="G155" s="1">
        <f t="shared" si="4"/>
        <v>725</v>
      </c>
      <c r="H155" s="1" t="s">
        <v>1</v>
      </c>
      <c r="I155" s="1">
        <v>5</v>
      </c>
      <c r="J155" s="1">
        <v>55977618</v>
      </c>
      <c r="K155" s="1">
        <v>55977627</v>
      </c>
      <c r="L155" s="3" t="s">
        <v>474</v>
      </c>
      <c r="M155" s="3"/>
      <c r="O155" s="3">
        <v>0.86821136610002581</v>
      </c>
      <c r="P155" s="3" t="s">
        <v>665</v>
      </c>
      <c r="Q155" s="3">
        <v>-169.1</v>
      </c>
      <c r="R155" s="1">
        <f t="shared" si="5"/>
        <v>-0.23324137931034483</v>
      </c>
      <c r="S155" s="3" t="s">
        <v>681</v>
      </c>
      <c r="T155" s="3"/>
    </row>
    <row r="156" spans="1:20" x14ac:dyDescent="0.25">
      <c r="A156" s="1" t="s">
        <v>220</v>
      </c>
      <c r="B156" s="3" t="s">
        <v>475</v>
      </c>
      <c r="C156" s="1">
        <v>2</v>
      </c>
      <c r="D156" s="1" t="s">
        <v>2</v>
      </c>
      <c r="E156" s="1">
        <v>25601099</v>
      </c>
      <c r="F156" s="1">
        <v>25601161</v>
      </c>
      <c r="G156" s="1">
        <f t="shared" si="4"/>
        <v>62</v>
      </c>
      <c r="H156" s="1" t="s">
        <v>1</v>
      </c>
      <c r="I156" s="1">
        <v>5</v>
      </c>
      <c r="J156" s="1">
        <v>25601099</v>
      </c>
      <c r="K156" s="1">
        <v>25601146</v>
      </c>
      <c r="L156" s="3" t="s">
        <v>475</v>
      </c>
      <c r="M156" s="3"/>
      <c r="O156" s="3">
        <v>1.4192061115048829</v>
      </c>
      <c r="P156" s="3" t="s">
        <v>664</v>
      </c>
      <c r="Q156" s="3">
        <v>-18.7</v>
      </c>
      <c r="R156" s="1">
        <f t="shared" si="5"/>
        <v>-0.30161290322580642</v>
      </c>
      <c r="S156" s="3" t="s">
        <v>683</v>
      </c>
      <c r="T156" s="3"/>
    </row>
    <row r="157" spans="1:20" x14ac:dyDescent="0.25">
      <c r="A157" s="1" t="s">
        <v>221</v>
      </c>
      <c r="B157" s="3" t="s">
        <v>476</v>
      </c>
      <c r="C157" s="1">
        <v>2</v>
      </c>
      <c r="D157" s="1" t="s">
        <v>2</v>
      </c>
      <c r="E157" s="1">
        <v>84957361</v>
      </c>
      <c r="F157" s="1">
        <v>84957534</v>
      </c>
      <c r="G157" s="1">
        <f t="shared" si="4"/>
        <v>173</v>
      </c>
      <c r="H157" s="1" t="s">
        <v>1</v>
      </c>
      <c r="I157" s="1">
        <v>5</v>
      </c>
      <c r="J157" s="1">
        <v>84957361</v>
      </c>
      <c r="K157" s="1">
        <v>84957376</v>
      </c>
      <c r="L157" s="3" t="s">
        <v>476</v>
      </c>
      <c r="M157" s="3"/>
      <c r="O157" s="3">
        <v>2.0270646123896858</v>
      </c>
      <c r="P157" s="3" t="s">
        <v>664</v>
      </c>
      <c r="Q157" s="3">
        <v>-55.9</v>
      </c>
      <c r="R157" s="1">
        <f t="shared" si="5"/>
        <v>-0.32312138728323697</v>
      </c>
      <c r="S157" s="3" t="s">
        <v>681</v>
      </c>
      <c r="T157" s="3"/>
    </row>
    <row r="158" spans="1:20" x14ac:dyDescent="0.25">
      <c r="A158" s="1" t="s">
        <v>222</v>
      </c>
      <c r="B158" s="3" t="s">
        <v>477</v>
      </c>
      <c r="C158" s="1">
        <v>2</v>
      </c>
      <c r="D158" s="1" t="s">
        <v>2</v>
      </c>
      <c r="E158" s="1">
        <v>121598537</v>
      </c>
      <c r="F158" s="1">
        <v>121598594</v>
      </c>
      <c r="G158" s="1">
        <f t="shared" si="4"/>
        <v>57</v>
      </c>
      <c r="H158" s="1" t="s">
        <v>1</v>
      </c>
      <c r="I158" s="1">
        <v>5</v>
      </c>
      <c r="J158" s="1">
        <v>121598584</v>
      </c>
      <c r="K158" s="1">
        <v>121598594</v>
      </c>
      <c r="L158" s="3" t="s">
        <v>477</v>
      </c>
      <c r="M158" s="3"/>
      <c r="O158" s="3">
        <v>1.1378885823102312</v>
      </c>
      <c r="P158" s="3" t="s">
        <v>664</v>
      </c>
      <c r="Q158" s="3">
        <v>-16.600000000000001</v>
      </c>
      <c r="R158" s="1">
        <f t="shared" si="5"/>
        <v>-0.29122807017543861</v>
      </c>
      <c r="S158" s="3" t="s">
        <v>683</v>
      </c>
      <c r="T158" s="3"/>
    </row>
    <row r="159" spans="1:20" x14ac:dyDescent="0.25">
      <c r="A159" s="1" t="s">
        <v>223</v>
      </c>
      <c r="B159" s="3" t="s">
        <v>379</v>
      </c>
      <c r="C159" s="1">
        <v>2</v>
      </c>
      <c r="D159" s="1" t="s">
        <v>4</v>
      </c>
      <c r="E159" s="1">
        <v>13218092</v>
      </c>
      <c r="F159" s="1">
        <v>13218150</v>
      </c>
      <c r="G159" s="1">
        <f t="shared" si="4"/>
        <v>58</v>
      </c>
      <c r="H159" s="1" t="s">
        <v>1</v>
      </c>
      <c r="I159" s="1">
        <v>5</v>
      </c>
      <c r="J159" s="1">
        <v>13218115</v>
      </c>
      <c r="K159" s="1">
        <v>13218150</v>
      </c>
      <c r="Q159" s="3">
        <v>-15.3</v>
      </c>
      <c r="R159" s="1">
        <f t="shared" si="5"/>
        <v>-0.26379310344827589</v>
      </c>
      <c r="S159" s="3" t="s">
        <v>681</v>
      </c>
      <c r="T159" s="3"/>
    </row>
    <row r="160" spans="1:20" x14ac:dyDescent="0.25">
      <c r="A160" s="1" t="s">
        <v>224</v>
      </c>
      <c r="B160" s="3" t="s">
        <v>478</v>
      </c>
      <c r="C160" s="1">
        <v>2</v>
      </c>
      <c r="D160" s="1" t="s">
        <v>4</v>
      </c>
      <c r="E160" s="1">
        <v>38420309</v>
      </c>
      <c r="F160" s="1">
        <v>38420503</v>
      </c>
      <c r="G160" s="1">
        <f t="shared" si="4"/>
        <v>194</v>
      </c>
      <c r="H160" s="1" t="s">
        <v>1</v>
      </c>
      <c r="I160" s="1">
        <v>5</v>
      </c>
      <c r="J160" s="1">
        <v>38420309</v>
      </c>
      <c r="K160" s="1">
        <v>38420328</v>
      </c>
      <c r="L160" s="3" t="s">
        <v>478</v>
      </c>
      <c r="M160" s="3"/>
      <c r="O160" s="3">
        <v>0.27508497935566401</v>
      </c>
      <c r="P160" s="3" t="s">
        <v>665</v>
      </c>
      <c r="Q160" s="3">
        <v>-46.6</v>
      </c>
      <c r="R160" s="1">
        <f t="shared" si="5"/>
        <v>-0.24020618556701032</v>
      </c>
      <c r="S160" s="3" t="s">
        <v>681</v>
      </c>
      <c r="T160" s="3"/>
    </row>
    <row r="161" spans="1:20" x14ac:dyDescent="0.25">
      <c r="A161" s="1" t="s">
        <v>225</v>
      </c>
      <c r="B161" s="3" t="s">
        <v>479</v>
      </c>
      <c r="C161" s="1">
        <v>2</v>
      </c>
      <c r="D161" s="1" t="s">
        <v>17</v>
      </c>
      <c r="E161" s="1">
        <v>30941743</v>
      </c>
      <c r="F161" s="1">
        <v>30941801</v>
      </c>
      <c r="G161" s="1">
        <f t="shared" si="4"/>
        <v>58</v>
      </c>
      <c r="H161" s="1" t="s">
        <v>1</v>
      </c>
      <c r="I161" s="1">
        <v>5</v>
      </c>
      <c r="J161" s="1">
        <v>30941743</v>
      </c>
      <c r="K161" s="1">
        <v>30941772</v>
      </c>
      <c r="L161" s="3"/>
      <c r="M161" s="3"/>
      <c r="Q161" s="3">
        <v>-5.7</v>
      </c>
      <c r="R161" s="1">
        <f t="shared" si="5"/>
        <v>-9.8275862068965519E-2</v>
      </c>
      <c r="S161" s="3" t="s">
        <v>681</v>
      </c>
      <c r="T161" s="3"/>
    </row>
    <row r="162" spans="1:20" x14ac:dyDescent="0.25">
      <c r="A162" s="1" t="s">
        <v>227</v>
      </c>
      <c r="B162" s="3" t="s">
        <v>379</v>
      </c>
      <c r="C162" s="1">
        <v>2</v>
      </c>
      <c r="D162" s="1" t="s">
        <v>6</v>
      </c>
      <c r="E162" s="1">
        <v>71124910</v>
      </c>
      <c r="F162" s="1">
        <v>71124970</v>
      </c>
      <c r="G162" s="1">
        <f t="shared" si="4"/>
        <v>60</v>
      </c>
      <c r="H162" s="1" t="s">
        <v>3</v>
      </c>
      <c r="I162" s="1">
        <v>5</v>
      </c>
      <c r="J162" s="1">
        <v>71124910</v>
      </c>
      <c r="K162" s="1">
        <v>71124952</v>
      </c>
      <c r="Q162" s="3">
        <v>-9.3000000000000007</v>
      </c>
      <c r="R162" s="1">
        <f t="shared" si="5"/>
        <v>-0.155</v>
      </c>
      <c r="S162" s="3" t="s">
        <v>684</v>
      </c>
      <c r="T162" s="3"/>
    </row>
    <row r="163" spans="1:20" x14ac:dyDescent="0.25">
      <c r="A163" s="1" t="s">
        <v>31</v>
      </c>
      <c r="B163" s="3" t="s">
        <v>482</v>
      </c>
      <c r="C163" s="1">
        <v>8</v>
      </c>
      <c r="D163" s="1" t="s">
        <v>12</v>
      </c>
      <c r="E163" s="1">
        <v>4631900</v>
      </c>
      <c r="F163" s="1">
        <v>4631975</v>
      </c>
      <c r="G163" s="1">
        <f t="shared" si="4"/>
        <v>75</v>
      </c>
      <c r="H163" s="1" t="s">
        <v>1</v>
      </c>
      <c r="I163" s="1">
        <v>26</v>
      </c>
      <c r="J163" s="1">
        <v>4631900</v>
      </c>
      <c r="K163" s="1">
        <v>4631951</v>
      </c>
      <c r="L163" s="3" t="s">
        <v>482</v>
      </c>
      <c r="M163" s="3"/>
      <c r="O163" s="3">
        <v>1.5685962289825315</v>
      </c>
      <c r="P163" s="3" t="s">
        <v>664</v>
      </c>
      <c r="Q163" s="3">
        <v>-26.9</v>
      </c>
      <c r="R163" s="1">
        <f t="shared" si="5"/>
        <v>-0.35866666666666663</v>
      </c>
      <c r="S163" s="3" t="s">
        <v>681</v>
      </c>
      <c r="T163" s="3"/>
    </row>
    <row r="164" spans="1:20" x14ac:dyDescent="0.25">
      <c r="A164" s="1" t="s">
        <v>49</v>
      </c>
      <c r="B164" s="3" t="s">
        <v>483</v>
      </c>
      <c r="C164" s="1">
        <v>8</v>
      </c>
      <c r="D164" s="1" t="s">
        <v>2</v>
      </c>
      <c r="E164" s="1">
        <v>94016626</v>
      </c>
      <c r="F164" s="1">
        <v>94017921</v>
      </c>
      <c r="G164" s="1">
        <f t="shared" si="4"/>
        <v>1295</v>
      </c>
      <c r="H164" s="1" t="s">
        <v>1</v>
      </c>
      <c r="I164" s="1">
        <v>12</v>
      </c>
      <c r="J164" s="1">
        <v>94017270</v>
      </c>
      <c r="K164" s="1">
        <v>94017321</v>
      </c>
      <c r="L164" s="3"/>
      <c r="M164" s="3"/>
      <c r="N164" s="1" t="s">
        <v>483</v>
      </c>
      <c r="O164" s="3">
        <v>26.077912344045156</v>
      </c>
      <c r="P164" s="3" t="s">
        <v>664</v>
      </c>
      <c r="Q164" s="3">
        <v>-493.6</v>
      </c>
      <c r="R164" s="1">
        <f t="shared" si="5"/>
        <v>-0.38115830115830118</v>
      </c>
      <c r="S164" s="3" t="s">
        <v>683</v>
      </c>
      <c r="T164" s="3"/>
    </row>
    <row r="165" spans="1:20" x14ac:dyDescent="0.25">
      <c r="A165" s="1" t="s">
        <v>229</v>
      </c>
      <c r="B165" s="3" t="s">
        <v>379</v>
      </c>
      <c r="C165" s="1">
        <v>2</v>
      </c>
      <c r="D165" s="1" t="s">
        <v>2</v>
      </c>
      <c r="E165" s="1">
        <v>129253064</v>
      </c>
      <c r="F165" s="1">
        <v>129253340</v>
      </c>
      <c r="G165" s="1">
        <f t="shared" si="4"/>
        <v>276</v>
      </c>
      <c r="H165" s="1" t="s">
        <v>3</v>
      </c>
      <c r="I165" s="1">
        <v>5</v>
      </c>
      <c r="J165" s="1">
        <v>129253321</v>
      </c>
      <c r="K165" s="1">
        <v>129253340</v>
      </c>
      <c r="Q165" s="3">
        <v>-61</v>
      </c>
      <c r="R165" s="1">
        <f t="shared" si="5"/>
        <v>-0.2210144927536232</v>
      </c>
      <c r="S165" s="3" t="s">
        <v>684</v>
      </c>
      <c r="T165" s="3"/>
    </row>
    <row r="166" spans="1:20" x14ac:dyDescent="0.25">
      <c r="A166" s="1" t="s">
        <v>230</v>
      </c>
      <c r="B166" s="3" t="s">
        <v>484</v>
      </c>
      <c r="C166" s="1">
        <v>2</v>
      </c>
      <c r="D166" s="1" t="s">
        <v>0</v>
      </c>
      <c r="E166" s="1">
        <v>13016910</v>
      </c>
      <c r="F166" s="1">
        <v>13017046</v>
      </c>
      <c r="G166" s="1">
        <f t="shared" si="4"/>
        <v>136</v>
      </c>
      <c r="H166" s="1" t="s">
        <v>3</v>
      </c>
      <c r="I166" s="1">
        <v>5</v>
      </c>
      <c r="J166" s="1">
        <v>13017006</v>
      </c>
      <c r="K166" s="1">
        <v>13017046</v>
      </c>
      <c r="L166" s="3" t="s">
        <v>484</v>
      </c>
      <c r="M166" s="3"/>
      <c r="O166" s="3">
        <v>1.9732797307079184</v>
      </c>
      <c r="P166" s="3" t="s">
        <v>664</v>
      </c>
      <c r="Q166" s="3">
        <v>-37</v>
      </c>
      <c r="R166" s="1">
        <f t="shared" si="5"/>
        <v>-0.27205882352941174</v>
      </c>
      <c r="S166" s="3" t="s">
        <v>681</v>
      </c>
      <c r="T166" s="3" t="s">
        <v>484</v>
      </c>
    </row>
    <row r="167" spans="1:20" x14ac:dyDescent="0.25">
      <c r="A167" s="1" t="s">
        <v>231</v>
      </c>
      <c r="B167" s="3" t="s">
        <v>485</v>
      </c>
      <c r="C167" s="1">
        <v>2</v>
      </c>
      <c r="D167" s="1" t="s">
        <v>17</v>
      </c>
      <c r="E167" s="1">
        <v>86107622</v>
      </c>
      <c r="F167" s="1">
        <v>86108115</v>
      </c>
      <c r="G167" s="1">
        <f t="shared" si="4"/>
        <v>493</v>
      </c>
      <c r="H167" s="1" t="s">
        <v>3</v>
      </c>
      <c r="I167" s="1">
        <v>5</v>
      </c>
      <c r="J167" s="1">
        <v>86107622</v>
      </c>
      <c r="K167" s="1">
        <v>86107657</v>
      </c>
      <c r="L167" s="3" t="s">
        <v>485</v>
      </c>
      <c r="M167" s="3"/>
      <c r="O167" s="3">
        <v>1.0608618171313848</v>
      </c>
      <c r="P167" s="3" t="s">
        <v>664</v>
      </c>
      <c r="Q167" s="3">
        <v>-130.6</v>
      </c>
      <c r="R167" s="1">
        <f t="shared" si="5"/>
        <v>-0.26490872210953348</v>
      </c>
      <c r="S167" s="3" t="s">
        <v>682</v>
      </c>
      <c r="T167" s="3"/>
    </row>
    <row r="168" spans="1:20" x14ac:dyDescent="0.25">
      <c r="A168" s="1" t="s">
        <v>232</v>
      </c>
      <c r="B168" s="3" t="s">
        <v>486</v>
      </c>
      <c r="C168" s="1">
        <v>2</v>
      </c>
      <c r="D168" s="1" t="s">
        <v>20</v>
      </c>
      <c r="E168" s="1">
        <v>88330872</v>
      </c>
      <c r="F168" s="1">
        <v>88330933</v>
      </c>
      <c r="G168" s="1">
        <f t="shared" si="4"/>
        <v>61</v>
      </c>
      <c r="H168" s="1" t="s">
        <v>3</v>
      </c>
      <c r="I168" s="1">
        <v>5</v>
      </c>
      <c r="J168" s="1">
        <v>88330872</v>
      </c>
      <c r="K168" s="1">
        <v>88330903</v>
      </c>
      <c r="L168" s="3"/>
      <c r="M168" s="3"/>
      <c r="Q168" s="3">
        <v>-14.1</v>
      </c>
      <c r="R168" s="1">
        <f t="shared" si="5"/>
        <v>-0.23114754098360654</v>
      </c>
      <c r="S168" s="3" t="s">
        <v>681</v>
      </c>
      <c r="T168" s="3"/>
    </row>
    <row r="169" spans="1:20" x14ac:dyDescent="0.25">
      <c r="A169" s="1" t="s">
        <v>233</v>
      </c>
      <c r="B169" s="3" t="s">
        <v>487</v>
      </c>
      <c r="C169" s="1">
        <v>2</v>
      </c>
      <c r="D169" s="1" t="s">
        <v>20</v>
      </c>
      <c r="E169" s="1">
        <v>96624307</v>
      </c>
      <c r="F169" s="1">
        <v>96625820</v>
      </c>
      <c r="G169" s="1">
        <f t="shared" si="4"/>
        <v>1513</v>
      </c>
      <c r="H169" s="1" t="s">
        <v>3</v>
      </c>
      <c r="I169" s="1">
        <v>5</v>
      </c>
      <c r="J169" s="1">
        <v>96624307</v>
      </c>
      <c r="K169" s="1">
        <v>96624322</v>
      </c>
      <c r="L169" s="3" t="s">
        <v>487</v>
      </c>
      <c r="M169" s="3"/>
      <c r="O169" s="3">
        <v>2.3911358297040319</v>
      </c>
      <c r="P169" s="3" t="s">
        <v>664</v>
      </c>
      <c r="Q169" s="3">
        <v>-517.20000000000005</v>
      </c>
      <c r="R169" s="1">
        <f t="shared" si="5"/>
        <v>-0.34183740912095179</v>
      </c>
      <c r="S169" s="3" t="s">
        <v>681</v>
      </c>
      <c r="T169" s="3" t="s">
        <v>487</v>
      </c>
    </row>
    <row r="170" spans="1:20" x14ac:dyDescent="0.25">
      <c r="A170" s="1" t="s">
        <v>234</v>
      </c>
      <c r="B170" s="3" t="s">
        <v>488</v>
      </c>
      <c r="C170" s="1">
        <v>2</v>
      </c>
      <c r="D170" s="1" t="s">
        <v>20</v>
      </c>
      <c r="E170" s="1">
        <v>104928034</v>
      </c>
      <c r="F170" s="1">
        <v>104928126</v>
      </c>
      <c r="G170" s="1">
        <f t="shared" si="4"/>
        <v>92</v>
      </c>
      <c r="H170" s="1" t="s">
        <v>3</v>
      </c>
      <c r="I170" s="1">
        <v>5</v>
      </c>
      <c r="J170" s="1">
        <v>104928080</v>
      </c>
      <c r="K170" s="1">
        <v>104928126</v>
      </c>
      <c r="L170" s="3" t="s">
        <v>488</v>
      </c>
      <c r="M170" s="3"/>
      <c r="O170" s="3">
        <v>0.36198374532799138</v>
      </c>
      <c r="P170" s="3" t="s">
        <v>665</v>
      </c>
      <c r="Q170" s="3">
        <v>-25.2</v>
      </c>
      <c r="R170" s="1">
        <f t="shared" si="5"/>
        <v>-0.27391304347826084</v>
      </c>
      <c r="S170" s="3" t="s">
        <v>683</v>
      </c>
      <c r="T170" s="3"/>
    </row>
    <row r="171" spans="1:20" x14ac:dyDescent="0.25">
      <c r="A171" s="1" t="s">
        <v>235</v>
      </c>
      <c r="B171" s="3" t="s">
        <v>489</v>
      </c>
      <c r="C171" s="1">
        <v>2</v>
      </c>
      <c r="D171" s="1" t="s">
        <v>5</v>
      </c>
      <c r="E171" s="1">
        <v>21911295</v>
      </c>
      <c r="F171" s="1">
        <v>21911702</v>
      </c>
      <c r="G171" s="1">
        <f t="shared" si="4"/>
        <v>407</v>
      </c>
      <c r="H171" s="1" t="s">
        <v>3</v>
      </c>
      <c r="I171" s="1">
        <v>5</v>
      </c>
      <c r="J171" s="1">
        <v>21911666</v>
      </c>
      <c r="K171" s="1">
        <v>21911702</v>
      </c>
      <c r="L171" s="3" t="s">
        <v>489</v>
      </c>
      <c r="M171" s="3"/>
      <c r="O171" s="3">
        <v>1.607042216</v>
      </c>
      <c r="P171" s="3" t="s">
        <v>664</v>
      </c>
      <c r="Q171" s="3">
        <v>-117.1</v>
      </c>
      <c r="R171" s="1">
        <f t="shared" si="5"/>
        <v>-0.28771498771498771</v>
      </c>
      <c r="S171" s="3" t="s">
        <v>681</v>
      </c>
      <c r="T171" s="3"/>
    </row>
    <row r="172" spans="1:20" x14ac:dyDescent="0.25">
      <c r="A172" s="1" t="s">
        <v>236</v>
      </c>
      <c r="B172" s="3" t="s">
        <v>490</v>
      </c>
      <c r="C172" s="1">
        <v>2</v>
      </c>
      <c r="D172" s="1" t="s">
        <v>5</v>
      </c>
      <c r="E172" s="1">
        <v>118626078</v>
      </c>
      <c r="F172" s="1">
        <v>118626143</v>
      </c>
      <c r="G172" s="1">
        <f t="shared" si="4"/>
        <v>65</v>
      </c>
      <c r="H172" s="1" t="s">
        <v>3</v>
      </c>
      <c r="I172" s="1">
        <v>5</v>
      </c>
      <c r="J172" s="1">
        <v>118626078</v>
      </c>
      <c r="K172" s="1">
        <v>118626126</v>
      </c>
      <c r="L172" s="3" t="s">
        <v>490</v>
      </c>
      <c r="M172" s="3"/>
      <c r="O172" s="3">
        <v>1.215662077</v>
      </c>
      <c r="P172" s="3" t="s">
        <v>664</v>
      </c>
      <c r="Q172" s="3">
        <v>-18.899999999999999</v>
      </c>
      <c r="R172" s="1">
        <f t="shared" si="5"/>
        <v>-0.29076923076923072</v>
      </c>
      <c r="S172" s="3" t="s">
        <v>681</v>
      </c>
      <c r="T172" s="3"/>
    </row>
    <row r="173" spans="1:20" x14ac:dyDescent="0.25">
      <c r="A173" s="1" t="s">
        <v>237</v>
      </c>
      <c r="B173" s="3" t="s">
        <v>379</v>
      </c>
      <c r="C173" s="1">
        <v>12</v>
      </c>
      <c r="D173" s="1" t="s">
        <v>16</v>
      </c>
      <c r="E173" s="1">
        <v>3000473</v>
      </c>
      <c r="F173" s="1">
        <v>3004158</v>
      </c>
      <c r="G173" s="1">
        <f t="shared" si="4"/>
        <v>3685</v>
      </c>
      <c r="H173" s="1" t="s">
        <v>1</v>
      </c>
      <c r="I173" s="1">
        <v>4</v>
      </c>
      <c r="J173" s="1">
        <v>3001349</v>
      </c>
      <c r="K173" s="1">
        <v>3001387</v>
      </c>
      <c r="Q173" s="3">
        <v>-554.5</v>
      </c>
      <c r="R173" s="1">
        <f t="shared" si="5"/>
        <v>-0.15047489823609225</v>
      </c>
      <c r="S173" s="3" t="s">
        <v>682</v>
      </c>
      <c r="T173" s="3"/>
    </row>
    <row r="174" spans="1:20" x14ac:dyDescent="0.25">
      <c r="A174" s="1" t="s">
        <v>240</v>
      </c>
      <c r="B174" s="3" t="s">
        <v>494</v>
      </c>
      <c r="C174" s="1">
        <v>5</v>
      </c>
      <c r="D174" s="1" t="s">
        <v>21</v>
      </c>
      <c r="E174" s="1">
        <v>22311759</v>
      </c>
      <c r="F174" s="1">
        <v>22312090</v>
      </c>
      <c r="G174" s="1">
        <f t="shared" si="4"/>
        <v>331</v>
      </c>
      <c r="H174" s="1" t="s">
        <v>3</v>
      </c>
      <c r="I174" s="1">
        <v>4</v>
      </c>
      <c r="J174" s="1">
        <v>22311759</v>
      </c>
      <c r="K174" s="1">
        <v>22311772</v>
      </c>
      <c r="L174" s="3"/>
      <c r="M174" s="3"/>
      <c r="Q174" s="3">
        <v>-102.3</v>
      </c>
      <c r="R174" s="1">
        <f t="shared" si="5"/>
        <v>-0.3090634441087613</v>
      </c>
      <c r="S174" s="3" t="s">
        <v>682</v>
      </c>
      <c r="T174" s="3"/>
    </row>
    <row r="175" spans="1:20" x14ac:dyDescent="0.25">
      <c r="A175" s="1" t="s">
        <v>241</v>
      </c>
      <c r="B175" s="3" t="s">
        <v>379</v>
      </c>
      <c r="C175" s="1">
        <v>5</v>
      </c>
      <c r="D175" s="1" t="s">
        <v>19</v>
      </c>
      <c r="E175" s="1">
        <v>113314718</v>
      </c>
      <c r="F175" s="1">
        <v>113315954</v>
      </c>
      <c r="G175" s="1">
        <f t="shared" si="4"/>
        <v>1236</v>
      </c>
      <c r="H175" s="1" t="s">
        <v>3</v>
      </c>
      <c r="I175" s="1">
        <v>4</v>
      </c>
      <c r="J175" s="1">
        <v>113314772</v>
      </c>
      <c r="K175" s="1">
        <v>113314803</v>
      </c>
      <c r="Q175" s="3">
        <v>-384.8</v>
      </c>
      <c r="R175" s="1">
        <f t="shared" si="5"/>
        <v>-0.31132686084142397</v>
      </c>
      <c r="S175" s="3" t="s">
        <v>685</v>
      </c>
      <c r="T175" s="3"/>
    </row>
    <row r="176" spans="1:20" x14ac:dyDescent="0.25">
      <c r="A176" s="1" t="s">
        <v>242</v>
      </c>
      <c r="B176" s="3" t="s">
        <v>495</v>
      </c>
      <c r="C176" s="1">
        <v>5</v>
      </c>
      <c r="D176" s="1" t="s">
        <v>10</v>
      </c>
      <c r="E176" s="1">
        <v>20544347</v>
      </c>
      <c r="F176" s="1">
        <v>20544869</v>
      </c>
      <c r="G176" s="1">
        <f t="shared" si="4"/>
        <v>522</v>
      </c>
      <c r="H176" s="1" t="s">
        <v>3</v>
      </c>
      <c r="I176" s="1">
        <v>4</v>
      </c>
      <c r="J176" s="1">
        <v>20544458</v>
      </c>
      <c r="K176" s="1">
        <v>20544479</v>
      </c>
      <c r="L176" s="3" t="s">
        <v>495</v>
      </c>
      <c r="M176" s="3"/>
      <c r="O176" s="3">
        <v>8.9903573290000001</v>
      </c>
      <c r="P176" s="3" t="s">
        <v>664</v>
      </c>
      <c r="Q176" s="3">
        <v>-266.60000000000002</v>
      </c>
      <c r="R176" s="1">
        <f t="shared" si="5"/>
        <v>-0.51072796934865905</v>
      </c>
      <c r="S176" s="3" t="s">
        <v>681</v>
      </c>
      <c r="T176" s="3"/>
    </row>
    <row r="177" spans="1:20" x14ac:dyDescent="0.25">
      <c r="A177" s="1" t="s">
        <v>243</v>
      </c>
      <c r="B177" s="3" t="s">
        <v>496</v>
      </c>
      <c r="C177" s="1">
        <v>4</v>
      </c>
      <c r="D177" s="1" t="s">
        <v>7</v>
      </c>
      <c r="E177" s="1">
        <v>96815335</v>
      </c>
      <c r="F177" s="1">
        <v>96816327</v>
      </c>
      <c r="G177" s="1">
        <f t="shared" si="4"/>
        <v>992</v>
      </c>
      <c r="H177" s="1" t="s">
        <v>1</v>
      </c>
      <c r="I177" s="1">
        <v>4</v>
      </c>
      <c r="J177" s="1">
        <v>96815335</v>
      </c>
      <c r="K177" s="1">
        <v>96815373</v>
      </c>
      <c r="L177" s="3" t="s">
        <v>496</v>
      </c>
      <c r="M177" s="3"/>
      <c r="O177" s="3">
        <v>0.50406286042932458</v>
      </c>
      <c r="P177" s="3" t="s">
        <v>665</v>
      </c>
      <c r="Q177" s="3">
        <v>-329.4</v>
      </c>
      <c r="R177" s="1">
        <f t="shared" si="5"/>
        <v>-0.3320564516129032</v>
      </c>
      <c r="S177" s="3" t="s">
        <v>683</v>
      </c>
      <c r="T177" s="3"/>
    </row>
    <row r="178" spans="1:20" x14ac:dyDescent="0.25">
      <c r="A178" s="1" t="s">
        <v>244</v>
      </c>
      <c r="B178" s="3" t="s">
        <v>497</v>
      </c>
      <c r="C178" s="1">
        <v>4</v>
      </c>
      <c r="D178" s="1" t="s">
        <v>6</v>
      </c>
      <c r="E178" s="1">
        <v>87577525</v>
      </c>
      <c r="F178" s="1">
        <v>87578012</v>
      </c>
      <c r="G178" s="1">
        <f t="shared" si="4"/>
        <v>487</v>
      </c>
      <c r="H178" s="1" t="s">
        <v>1</v>
      </c>
      <c r="I178" s="1">
        <v>4</v>
      </c>
      <c r="J178" s="1">
        <v>87577995</v>
      </c>
      <c r="K178" s="1">
        <v>87578012</v>
      </c>
      <c r="L178" s="3" t="s">
        <v>497</v>
      </c>
      <c r="M178" s="3"/>
      <c r="O178" s="3">
        <v>0.83449319406231948</v>
      </c>
      <c r="P178" s="3" t="s">
        <v>665</v>
      </c>
      <c r="Q178" s="3">
        <v>-133.1</v>
      </c>
      <c r="R178" s="1">
        <f t="shared" si="5"/>
        <v>-0.27330595482546199</v>
      </c>
      <c r="S178" s="3" t="s">
        <v>683</v>
      </c>
      <c r="T178" s="3"/>
    </row>
    <row r="179" spans="1:20" x14ac:dyDescent="0.25">
      <c r="A179" s="1" t="s">
        <v>246</v>
      </c>
      <c r="B179" s="3" t="s">
        <v>499</v>
      </c>
      <c r="C179" s="1">
        <v>4</v>
      </c>
      <c r="D179" s="1" t="s">
        <v>10</v>
      </c>
      <c r="E179" s="1">
        <v>35926901</v>
      </c>
      <c r="F179" s="1">
        <v>35928517</v>
      </c>
      <c r="G179" s="1">
        <f t="shared" si="4"/>
        <v>1616</v>
      </c>
      <c r="H179" s="1" t="s">
        <v>1</v>
      </c>
      <c r="I179" s="1">
        <v>4</v>
      </c>
      <c r="J179" s="1">
        <v>35926901</v>
      </c>
      <c r="K179" s="1">
        <v>35926916</v>
      </c>
      <c r="L179" s="3" t="s">
        <v>499</v>
      </c>
      <c r="M179" s="3"/>
      <c r="O179" s="3">
        <v>1.374315065</v>
      </c>
      <c r="P179" s="3" t="s">
        <v>664</v>
      </c>
      <c r="Q179" s="3">
        <v>-482.9</v>
      </c>
      <c r="R179" s="1">
        <f t="shared" si="5"/>
        <v>-0.29882425742574253</v>
      </c>
      <c r="S179" s="3" t="s">
        <v>681</v>
      </c>
      <c r="T179" s="3" t="s">
        <v>499</v>
      </c>
    </row>
    <row r="180" spans="1:20" x14ac:dyDescent="0.25">
      <c r="A180" s="1" t="s">
        <v>247</v>
      </c>
      <c r="B180" s="3" t="s">
        <v>500</v>
      </c>
      <c r="C180" s="1">
        <v>4</v>
      </c>
      <c r="D180" s="1" t="s">
        <v>8</v>
      </c>
      <c r="E180" s="1">
        <v>104829608</v>
      </c>
      <c r="F180" s="1">
        <v>104831425</v>
      </c>
      <c r="G180" s="1">
        <f t="shared" si="4"/>
        <v>1817</v>
      </c>
      <c r="H180" s="1" t="s">
        <v>1</v>
      </c>
      <c r="I180" s="1">
        <v>4</v>
      </c>
      <c r="J180" s="1">
        <v>104829608</v>
      </c>
      <c r="K180" s="1">
        <v>104829641</v>
      </c>
      <c r="L180" s="3"/>
      <c r="M180" s="3"/>
      <c r="O180" s="3">
        <v>1.241805347818848</v>
      </c>
      <c r="P180" s="3" t="s">
        <v>664</v>
      </c>
      <c r="Q180" s="3">
        <v>-556.9</v>
      </c>
      <c r="R180" s="1">
        <f t="shared" si="5"/>
        <v>-0.30649422124380848</v>
      </c>
      <c r="S180" s="3" t="s">
        <v>683</v>
      </c>
      <c r="T180" s="3"/>
    </row>
    <row r="181" spans="1:20" x14ac:dyDescent="0.25">
      <c r="A181" s="1" t="s">
        <v>51</v>
      </c>
      <c r="B181" s="3" t="s">
        <v>502</v>
      </c>
      <c r="C181" s="1">
        <v>16</v>
      </c>
      <c r="D181" s="1" t="s">
        <v>8</v>
      </c>
      <c r="E181" s="1">
        <v>121543251</v>
      </c>
      <c r="F181" s="1">
        <v>121544514</v>
      </c>
      <c r="G181" s="1">
        <f t="shared" si="4"/>
        <v>1263</v>
      </c>
      <c r="H181" s="1" t="s">
        <v>3</v>
      </c>
      <c r="I181" s="1">
        <v>11</v>
      </c>
      <c r="J181" s="1">
        <v>121544258</v>
      </c>
      <c r="K181" s="1">
        <v>121544309</v>
      </c>
      <c r="L181" s="3" t="s">
        <v>502</v>
      </c>
      <c r="M181" s="3"/>
      <c r="O181" s="3">
        <v>1.3001451961991719</v>
      </c>
      <c r="P181" s="3" t="s">
        <v>664</v>
      </c>
      <c r="Q181" s="3">
        <v>-542.1</v>
      </c>
      <c r="R181" s="1">
        <f t="shared" si="5"/>
        <v>-0.42921615201900237</v>
      </c>
      <c r="S181" s="3" t="s">
        <v>681</v>
      </c>
      <c r="T181" s="3"/>
    </row>
    <row r="182" spans="1:20" x14ac:dyDescent="0.25">
      <c r="A182" s="1" t="s">
        <v>249</v>
      </c>
      <c r="B182" s="3" t="s">
        <v>503</v>
      </c>
      <c r="C182" s="1">
        <v>4</v>
      </c>
      <c r="D182" s="1" t="s">
        <v>11</v>
      </c>
      <c r="E182" s="1">
        <v>11392893</v>
      </c>
      <c r="F182" s="1">
        <v>11393100</v>
      </c>
      <c r="G182" s="1">
        <f t="shared" si="4"/>
        <v>207</v>
      </c>
      <c r="H182" s="1" t="s">
        <v>3</v>
      </c>
      <c r="I182" s="1">
        <v>4</v>
      </c>
      <c r="J182" s="1">
        <v>11393053</v>
      </c>
      <c r="K182" s="1">
        <v>11393100</v>
      </c>
      <c r="L182" s="3"/>
      <c r="M182" s="3"/>
      <c r="Q182" s="3">
        <v>-25.6</v>
      </c>
      <c r="R182" s="1">
        <f t="shared" si="5"/>
        <v>-0.12367149758454107</v>
      </c>
      <c r="S182" s="3" t="s">
        <v>683</v>
      </c>
      <c r="T182" s="3"/>
    </row>
    <row r="183" spans="1:20" x14ac:dyDescent="0.25">
      <c r="A183" s="1" t="s">
        <v>252</v>
      </c>
      <c r="B183" s="3" t="s">
        <v>379</v>
      </c>
      <c r="C183" s="1">
        <v>3</v>
      </c>
      <c r="D183" s="1" t="s">
        <v>12</v>
      </c>
      <c r="E183" s="1">
        <v>16871502</v>
      </c>
      <c r="F183" s="1">
        <v>16872167</v>
      </c>
      <c r="G183" s="1">
        <f t="shared" si="4"/>
        <v>665</v>
      </c>
      <c r="H183" s="1" t="s">
        <v>1</v>
      </c>
      <c r="I183" s="1">
        <v>4</v>
      </c>
      <c r="J183" s="1">
        <v>16871502</v>
      </c>
      <c r="K183" s="1">
        <v>16871533</v>
      </c>
      <c r="Q183" s="3">
        <v>-284.60000000000002</v>
      </c>
      <c r="R183" s="1">
        <f t="shared" si="5"/>
        <v>-0.42796992481203011</v>
      </c>
      <c r="S183" s="3" t="s">
        <v>686</v>
      </c>
      <c r="T183" s="3"/>
    </row>
    <row r="184" spans="1:20" x14ac:dyDescent="0.25">
      <c r="A184" s="1" t="s">
        <v>254</v>
      </c>
      <c r="B184" s="3" t="s">
        <v>379</v>
      </c>
      <c r="C184" s="1">
        <v>3</v>
      </c>
      <c r="D184" s="1" t="s">
        <v>16</v>
      </c>
      <c r="E184" s="1">
        <v>3024427</v>
      </c>
      <c r="F184" s="1">
        <v>3025695</v>
      </c>
      <c r="G184" s="1">
        <f t="shared" si="4"/>
        <v>1268</v>
      </c>
      <c r="H184" s="1" t="s">
        <v>1</v>
      </c>
      <c r="I184" s="1">
        <v>4</v>
      </c>
      <c r="J184" s="1">
        <v>3024427</v>
      </c>
      <c r="K184" s="1">
        <v>3024444</v>
      </c>
      <c r="Q184" s="3">
        <v>-199.3</v>
      </c>
      <c r="R184" s="1">
        <f t="shared" si="5"/>
        <v>-0.15717665615141957</v>
      </c>
      <c r="S184" s="3" t="s">
        <v>682</v>
      </c>
      <c r="T184" s="3"/>
    </row>
    <row r="185" spans="1:20" x14ac:dyDescent="0.25">
      <c r="A185" s="1" t="s">
        <v>255</v>
      </c>
      <c r="B185" s="3" t="s">
        <v>507</v>
      </c>
      <c r="C185" s="1">
        <v>3</v>
      </c>
      <c r="D185" s="1" t="s">
        <v>16</v>
      </c>
      <c r="E185" s="1">
        <v>4292693</v>
      </c>
      <c r="F185" s="1">
        <v>4292846</v>
      </c>
      <c r="G185" s="1">
        <f t="shared" si="4"/>
        <v>153</v>
      </c>
      <c r="H185" s="1" t="s">
        <v>1</v>
      </c>
      <c r="I185" s="1">
        <v>4</v>
      </c>
      <c r="J185" s="1">
        <v>4292693</v>
      </c>
      <c r="K185" s="1">
        <v>4292707</v>
      </c>
      <c r="L185" s="3" t="s">
        <v>507</v>
      </c>
      <c r="M185" s="3"/>
      <c r="O185" s="3">
        <v>2.5612235299999999</v>
      </c>
      <c r="P185" s="3" t="s">
        <v>664</v>
      </c>
      <c r="Q185" s="3">
        <v>-35.9</v>
      </c>
      <c r="R185" s="1">
        <f t="shared" si="5"/>
        <v>-0.23464052287581699</v>
      </c>
      <c r="S185" s="3" t="s">
        <v>683</v>
      </c>
      <c r="T185" s="3"/>
    </row>
    <row r="186" spans="1:20" x14ac:dyDescent="0.25">
      <c r="A186" s="1" t="s">
        <v>256</v>
      </c>
      <c r="B186" s="3" t="s">
        <v>379</v>
      </c>
      <c r="C186" s="1">
        <v>3</v>
      </c>
      <c r="D186" s="1" t="s">
        <v>16</v>
      </c>
      <c r="E186" s="1">
        <v>35305325</v>
      </c>
      <c r="F186" s="1">
        <v>35305426</v>
      </c>
      <c r="G186" s="1">
        <f t="shared" si="4"/>
        <v>101</v>
      </c>
      <c r="H186" s="1" t="s">
        <v>1</v>
      </c>
      <c r="I186" s="1">
        <v>4</v>
      </c>
      <c r="J186" s="1">
        <v>35305377</v>
      </c>
      <c r="K186" s="1">
        <v>35305426</v>
      </c>
      <c r="Q186" s="3">
        <v>-15.6</v>
      </c>
      <c r="R186" s="1">
        <f t="shared" si="5"/>
        <v>-0.15445544554455445</v>
      </c>
      <c r="S186" s="3" t="s">
        <v>683</v>
      </c>
    </row>
    <row r="187" spans="1:20" x14ac:dyDescent="0.25">
      <c r="A187" s="1" t="s">
        <v>257</v>
      </c>
      <c r="B187" s="3" t="s">
        <v>508</v>
      </c>
      <c r="C187" s="1">
        <v>3</v>
      </c>
      <c r="D187" s="1" t="s">
        <v>4</v>
      </c>
      <c r="E187" s="1">
        <v>56586270</v>
      </c>
      <c r="F187" s="1">
        <v>56587644</v>
      </c>
      <c r="G187" s="1">
        <f t="shared" si="4"/>
        <v>1374</v>
      </c>
      <c r="H187" s="1" t="s">
        <v>1</v>
      </c>
      <c r="I187" s="1">
        <v>4</v>
      </c>
      <c r="J187" s="1">
        <v>56587587</v>
      </c>
      <c r="K187" s="1">
        <v>56587638</v>
      </c>
      <c r="L187" s="3"/>
      <c r="M187" s="3"/>
      <c r="Q187" s="3">
        <v>-404</v>
      </c>
      <c r="R187" s="1">
        <f t="shared" si="5"/>
        <v>-0.29403202328966521</v>
      </c>
      <c r="S187" s="3" t="s">
        <v>681</v>
      </c>
      <c r="T187" s="3"/>
    </row>
    <row r="188" spans="1:20" x14ac:dyDescent="0.25">
      <c r="A188" s="1" t="s">
        <v>258</v>
      </c>
      <c r="B188" s="3" t="s">
        <v>509</v>
      </c>
      <c r="C188" s="1">
        <v>3</v>
      </c>
      <c r="D188" s="1" t="s">
        <v>10</v>
      </c>
      <c r="E188" s="1">
        <v>4626314</v>
      </c>
      <c r="F188" s="1">
        <v>4626416</v>
      </c>
      <c r="G188" s="1">
        <f t="shared" si="4"/>
        <v>102</v>
      </c>
      <c r="H188" s="1" t="s">
        <v>1</v>
      </c>
      <c r="I188" s="1">
        <v>4</v>
      </c>
      <c r="J188" s="1">
        <v>4626346</v>
      </c>
      <c r="K188" s="1">
        <v>4626386</v>
      </c>
      <c r="L188" s="3" t="s">
        <v>509</v>
      </c>
      <c r="M188" s="3"/>
      <c r="O188" s="3">
        <v>1.2673377939999999</v>
      </c>
      <c r="P188" s="3" t="s">
        <v>664</v>
      </c>
      <c r="Q188" s="3">
        <v>-15.4</v>
      </c>
      <c r="R188" s="1">
        <f t="shared" si="5"/>
        <v>-0.15098039215686274</v>
      </c>
      <c r="S188" s="3" t="s">
        <v>681</v>
      </c>
      <c r="T188" s="3" t="s">
        <v>509</v>
      </c>
    </row>
    <row r="189" spans="1:20" x14ac:dyDescent="0.25">
      <c r="A189" s="1" t="s">
        <v>52</v>
      </c>
      <c r="B189" s="3" t="s">
        <v>510</v>
      </c>
      <c r="C189" s="1">
        <v>9</v>
      </c>
      <c r="D189" s="1" t="s">
        <v>19</v>
      </c>
      <c r="E189" s="1">
        <v>31700622</v>
      </c>
      <c r="F189" s="1">
        <v>31701519</v>
      </c>
      <c r="G189" s="1">
        <f t="shared" si="4"/>
        <v>897</v>
      </c>
      <c r="H189" s="1" t="s">
        <v>1</v>
      </c>
      <c r="I189" s="1">
        <v>11</v>
      </c>
      <c r="J189" s="1">
        <v>31700622</v>
      </c>
      <c r="K189" s="1">
        <v>31700665</v>
      </c>
      <c r="L189" s="3" t="s">
        <v>510</v>
      </c>
      <c r="M189" s="3"/>
      <c r="O189" s="3">
        <v>1.706031646</v>
      </c>
      <c r="P189" s="3" t="s">
        <v>664</v>
      </c>
      <c r="Q189" s="3">
        <v>-302</v>
      </c>
      <c r="R189" s="1">
        <f t="shared" si="5"/>
        <v>-0.33667781493868448</v>
      </c>
      <c r="S189" s="3" t="s">
        <v>681</v>
      </c>
      <c r="T189" s="3" t="s">
        <v>510</v>
      </c>
    </row>
    <row r="190" spans="1:20" x14ac:dyDescent="0.25">
      <c r="A190" s="1" t="s">
        <v>259</v>
      </c>
      <c r="B190" s="3" t="s">
        <v>379</v>
      </c>
      <c r="C190" s="1">
        <v>3</v>
      </c>
      <c r="D190" s="1" t="s">
        <v>8</v>
      </c>
      <c r="E190" s="1">
        <v>28933735</v>
      </c>
      <c r="F190" s="1">
        <v>28934284</v>
      </c>
      <c r="G190" s="1">
        <f t="shared" si="4"/>
        <v>549</v>
      </c>
      <c r="H190" s="1" t="s">
        <v>1</v>
      </c>
      <c r="I190" s="1">
        <v>4</v>
      </c>
      <c r="J190" s="1">
        <v>28934227</v>
      </c>
      <c r="K190" s="1">
        <v>28934267</v>
      </c>
      <c r="Q190" s="3">
        <v>-195.7</v>
      </c>
      <c r="R190" s="1">
        <f t="shared" si="5"/>
        <v>-0.35646630236794169</v>
      </c>
      <c r="S190" s="3" t="s">
        <v>681</v>
      </c>
      <c r="T190" s="3"/>
    </row>
    <row r="191" spans="1:20" x14ac:dyDescent="0.25">
      <c r="A191" s="1" t="s">
        <v>261</v>
      </c>
      <c r="B191" s="3" t="s">
        <v>512</v>
      </c>
      <c r="C191" s="1">
        <v>3</v>
      </c>
      <c r="D191" s="1" t="s">
        <v>20</v>
      </c>
      <c r="E191" s="1">
        <v>95183482</v>
      </c>
      <c r="F191" s="1">
        <v>95183941</v>
      </c>
      <c r="G191" s="1">
        <f t="shared" si="4"/>
        <v>459</v>
      </c>
      <c r="H191" s="1" t="s">
        <v>1</v>
      </c>
      <c r="I191" s="1">
        <v>4</v>
      </c>
      <c r="J191" s="1">
        <v>95183560</v>
      </c>
      <c r="K191" s="1">
        <v>95183582</v>
      </c>
      <c r="L191" s="3" t="s">
        <v>512</v>
      </c>
      <c r="M191" s="3"/>
      <c r="O191" s="3">
        <v>1.97305412</v>
      </c>
      <c r="P191" s="3" t="s">
        <v>664</v>
      </c>
      <c r="Q191" s="3">
        <v>-212.6</v>
      </c>
      <c r="R191" s="1">
        <f t="shared" si="5"/>
        <v>-0.46318082788671022</v>
      </c>
      <c r="S191" s="3" t="s">
        <v>681</v>
      </c>
      <c r="T191" s="3" t="s">
        <v>512</v>
      </c>
    </row>
    <row r="192" spans="1:20" x14ac:dyDescent="0.25">
      <c r="A192" s="1" t="s">
        <v>262</v>
      </c>
      <c r="B192" s="3" t="s">
        <v>513</v>
      </c>
      <c r="C192" s="1">
        <v>3</v>
      </c>
      <c r="D192" s="1" t="s">
        <v>7</v>
      </c>
      <c r="E192" s="1">
        <v>62140955</v>
      </c>
      <c r="F192" s="1">
        <v>62141446</v>
      </c>
      <c r="G192" s="1">
        <f t="shared" si="4"/>
        <v>491</v>
      </c>
      <c r="H192" s="1" t="s">
        <v>3</v>
      </c>
      <c r="I192" s="1">
        <v>4</v>
      </c>
      <c r="J192" s="1">
        <v>62141390</v>
      </c>
      <c r="K192" s="1">
        <v>62141430</v>
      </c>
      <c r="L192" s="3" t="s">
        <v>513</v>
      </c>
      <c r="M192" s="3"/>
      <c r="O192" s="3">
        <v>1.2576013057936142</v>
      </c>
      <c r="P192" s="3" t="s">
        <v>664</v>
      </c>
      <c r="Q192" s="3">
        <v>-176.8</v>
      </c>
      <c r="R192" s="1">
        <f t="shared" si="5"/>
        <v>-0.36008146639511202</v>
      </c>
      <c r="S192" s="3" t="s">
        <v>681</v>
      </c>
      <c r="T192" s="3" t="s">
        <v>513</v>
      </c>
    </row>
    <row r="193" spans="1:20" x14ac:dyDescent="0.25">
      <c r="A193" s="1" t="s">
        <v>263</v>
      </c>
      <c r="B193" s="3" t="s">
        <v>514</v>
      </c>
      <c r="C193" s="1">
        <v>3</v>
      </c>
      <c r="D193" s="1" t="s">
        <v>9</v>
      </c>
      <c r="E193" s="1">
        <v>97069205</v>
      </c>
      <c r="F193" s="1">
        <v>97069310</v>
      </c>
      <c r="G193" s="1">
        <f t="shared" si="4"/>
        <v>105</v>
      </c>
      <c r="H193" s="1" t="s">
        <v>3</v>
      </c>
      <c r="I193" s="1">
        <v>4</v>
      </c>
      <c r="J193" s="1">
        <v>97069263</v>
      </c>
      <c r="K193" s="1">
        <v>97069310</v>
      </c>
      <c r="L193" s="3" t="s">
        <v>514</v>
      </c>
      <c r="M193" s="3"/>
      <c r="O193" s="3">
        <v>1.3790540609999999</v>
      </c>
      <c r="P193" s="3" t="s">
        <v>664</v>
      </c>
      <c r="Q193" s="3">
        <v>-28.5</v>
      </c>
      <c r="R193" s="1">
        <f t="shared" si="5"/>
        <v>-0.27142857142857141</v>
      </c>
      <c r="S193" s="3" t="s">
        <v>681</v>
      </c>
      <c r="T193" s="3"/>
    </row>
    <row r="194" spans="1:20" x14ac:dyDescent="0.25">
      <c r="A194" s="1" t="s">
        <v>264</v>
      </c>
      <c r="B194" s="3" t="s">
        <v>515</v>
      </c>
      <c r="C194" s="1">
        <v>3</v>
      </c>
      <c r="D194" s="1" t="s">
        <v>9</v>
      </c>
      <c r="E194" s="1">
        <v>110660825</v>
      </c>
      <c r="F194" s="1">
        <v>110660902</v>
      </c>
      <c r="G194" s="1">
        <f t="shared" si="4"/>
        <v>77</v>
      </c>
      <c r="H194" s="1" t="s">
        <v>3</v>
      </c>
      <c r="I194" s="1">
        <v>4</v>
      </c>
      <c r="J194" s="1">
        <v>110660869</v>
      </c>
      <c r="K194" s="1">
        <v>110660902</v>
      </c>
      <c r="L194" s="3" t="s">
        <v>515</v>
      </c>
      <c r="M194" s="3"/>
      <c r="O194" s="3">
        <v>1.2537457839999999</v>
      </c>
      <c r="P194" s="3" t="s">
        <v>664</v>
      </c>
      <c r="Q194" s="3">
        <v>-19.899999999999999</v>
      </c>
      <c r="R194" s="1">
        <f t="shared" si="5"/>
        <v>-0.25844155844155842</v>
      </c>
      <c r="S194" s="3" t="s">
        <v>683</v>
      </c>
      <c r="T194" s="3"/>
    </row>
    <row r="195" spans="1:20" x14ac:dyDescent="0.25">
      <c r="A195" s="1" t="s">
        <v>265</v>
      </c>
      <c r="B195" s="3" t="s">
        <v>516</v>
      </c>
      <c r="C195" s="1">
        <v>3</v>
      </c>
      <c r="D195" s="1" t="s">
        <v>9</v>
      </c>
      <c r="E195" s="1">
        <v>129718724</v>
      </c>
      <c r="F195" s="1">
        <v>129720805</v>
      </c>
      <c r="G195" s="1">
        <f t="shared" ref="G195:G258" si="6">F195-E195</f>
        <v>2081</v>
      </c>
      <c r="H195" s="1" t="s">
        <v>3</v>
      </c>
      <c r="I195" s="1">
        <v>4</v>
      </c>
      <c r="J195" s="1">
        <v>129718812</v>
      </c>
      <c r="K195" s="1">
        <v>129718827</v>
      </c>
      <c r="L195" s="3" t="s">
        <v>516</v>
      </c>
      <c r="M195" s="3"/>
      <c r="O195" s="3">
        <v>1.4818181457374002</v>
      </c>
      <c r="P195" s="3" t="s">
        <v>664</v>
      </c>
      <c r="Q195" s="3">
        <v>-731.5</v>
      </c>
      <c r="R195" s="1">
        <f t="shared" ref="R195:R258" si="7">Q195/G195</f>
        <v>-0.35151369533877941</v>
      </c>
      <c r="S195" s="3" t="s">
        <v>683</v>
      </c>
      <c r="T195" s="3"/>
    </row>
    <row r="196" spans="1:20" x14ac:dyDescent="0.25">
      <c r="A196" s="1" t="s">
        <v>266</v>
      </c>
      <c r="B196" s="3" t="s">
        <v>517</v>
      </c>
      <c r="C196" s="1">
        <v>3</v>
      </c>
      <c r="D196" s="1" t="s">
        <v>6</v>
      </c>
      <c r="E196" s="1">
        <v>39074852</v>
      </c>
      <c r="F196" s="1">
        <v>39075570</v>
      </c>
      <c r="G196" s="1">
        <f t="shared" si="6"/>
        <v>718</v>
      </c>
      <c r="H196" s="1" t="s">
        <v>3</v>
      </c>
      <c r="I196" s="1">
        <v>4</v>
      </c>
      <c r="J196" s="1">
        <v>39074852</v>
      </c>
      <c r="K196" s="1">
        <v>39074863</v>
      </c>
      <c r="L196" s="3" t="s">
        <v>517</v>
      </c>
      <c r="M196" s="3"/>
      <c r="O196" s="3">
        <v>0.30857630732638563</v>
      </c>
      <c r="P196" s="3" t="s">
        <v>665</v>
      </c>
      <c r="Q196" s="3">
        <v>-254</v>
      </c>
      <c r="R196" s="1">
        <f t="shared" si="7"/>
        <v>-0.35376044568245124</v>
      </c>
      <c r="S196" s="3" t="s">
        <v>682</v>
      </c>
      <c r="T196" s="3" t="s">
        <v>517</v>
      </c>
    </row>
    <row r="197" spans="1:20" x14ac:dyDescent="0.25">
      <c r="A197" s="1" t="s">
        <v>267</v>
      </c>
      <c r="B197" s="3" t="s">
        <v>518</v>
      </c>
      <c r="C197" s="1">
        <v>3</v>
      </c>
      <c r="D197" s="1" t="s">
        <v>12</v>
      </c>
      <c r="E197" s="1">
        <v>140135774</v>
      </c>
      <c r="F197" s="1">
        <v>140136552</v>
      </c>
      <c r="G197" s="1">
        <f t="shared" si="6"/>
        <v>778</v>
      </c>
      <c r="H197" s="1" t="s">
        <v>3</v>
      </c>
      <c r="I197" s="1">
        <v>4</v>
      </c>
      <c r="J197" s="1">
        <v>140135774</v>
      </c>
      <c r="K197" s="1">
        <v>140135785</v>
      </c>
      <c r="L197" s="3"/>
      <c r="M197" s="3"/>
      <c r="O197" s="3">
        <v>2.6215890686187167</v>
      </c>
      <c r="P197" s="3" t="s">
        <v>664</v>
      </c>
      <c r="Q197" s="3">
        <v>-259</v>
      </c>
      <c r="R197" s="1">
        <f t="shared" si="7"/>
        <v>-0.33290488431876608</v>
      </c>
      <c r="S197" s="3" t="s">
        <v>683</v>
      </c>
      <c r="T197" s="3"/>
    </row>
    <row r="198" spans="1:20" x14ac:dyDescent="0.25">
      <c r="A198" s="1" t="s">
        <v>268</v>
      </c>
      <c r="B198" s="3" t="s">
        <v>519</v>
      </c>
      <c r="C198" s="1">
        <v>3</v>
      </c>
      <c r="D198" s="1" t="s">
        <v>2</v>
      </c>
      <c r="E198" s="1">
        <v>107017715</v>
      </c>
      <c r="F198" s="1">
        <v>107018216</v>
      </c>
      <c r="G198" s="1">
        <f t="shared" si="6"/>
        <v>501</v>
      </c>
      <c r="H198" s="1" t="s">
        <v>3</v>
      </c>
      <c r="I198" s="1">
        <v>4</v>
      </c>
      <c r="J198" s="1">
        <v>107017715</v>
      </c>
      <c r="K198" s="1">
        <v>107017738</v>
      </c>
      <c r="L198" s="3" t="s">
        <v>519</v>
      </c>
      <c r="M198" s="3"/>
      <c r="O198" s="3">
        <v>1.3746622515696336</v>
      </c>
      <c r="P198" s="3" t="s">
        <v>664</v>
      </c>
      <c r="Q198" s="3">
        <v>-165</v>
      </c>
      <c r="R198" s="1">
        <f t="shared" si="7"/>
        <v>-0.32934131736526945</v>
      </c>
      <c r="S198" s="3" t="s">
        <v>683</v>
      </c>
      <c r="T198" s="3"/>
    </row>
    <row r="199" spans="1:20" x14ac:dyDescent="0.25">
      <c r="A199" s="1" t="s">
        <v>53</v>
      </c>
      <c r="B199" s="3" t="s">
        <v>520</v>
      </c>
      <c r="C199" s="1">
        <v>9</v>
      </c>
      <c r="D199" s="1" t="s">
        <v>13</v>
      </c>
      <c r="E199" s="1">
        <v>17429597</v>
      </c>
      <c r="F199" s="1">
        <v>17429899</v>
      </c>
      <c r="G199" s="1">
        <f t="shared" si="6"/>
        <v>302</v>
      </c>
      <c r="H199" s="1" t="s">
        <v>3</v>
      </c>
      <c r="I199" s="1">
        <v>11</v>
      </c>
      <c r="J199" s="1">
        <v>17429844</v>
      </c>
      <c r="K199" s="1">
        <v>17429895</v>
      </c>
      <c r="L199" s="3" t="s">
        <v>520</v>
      </c>
      <c r="M199" s="3"/>
      <c r="O199" s="3">
        <v>1.3671251534575348</v>
      </c>
      <c r="P199" s="3" t="s">
        <v>664</v>
      </c>
      <c r="Q199" s="3">
        <v>-163.9</v>
      </c>
      <c r="R199" s="1">
        <f t="shared" si="7"/>
        <v>-0.54271523178807946</v>
      </c>
      <c r="S199" s="3" t="s">
        <v>681</v>
      </c>
      <c r="T199" s="3"/>
    </row>
    <row r="200" spans="1:20" x14ac:dyDescent="0.25">
      <c r="A200" s="1" t="s">
        <v>269</v>
      </c>
      <c r="B200" s="3" t="s">
        <v>491</v>
      </c>
      <c r="C200" s="1">
        <v>3</v>
      </c>
      <c r="D200" s="1" t="s">
        <v>11</v>
      </c>
      <c r="E200" s="1">
        <v>7535239</v>
      </c>
      <c r="F200" s="1">
        <v>7535571</v>
      </c>
      <c r="G200" s="1">
        <f t="shared" si="6"/>
        <v>332</v>
      </c>
      <c r="H200" s="1" t="s">
        <v>3</v>
      </c>
      <c r="I200" s="1">
        <v>4</v>
      </c>
      <c r="J200" s="1">
        <v>7535239</v>
      </c>
      <c r="K200" s="1">
        <v>7535286</v>
      </c>
      <c r="L200" s="3" t="s">
        <v>491</v>
      </c>
      <c r="M200" s="3"/>
      <c r="O200" s="3">
        <v>1.1321664</v>
      </c>
      <c r="P200" s="3" t="s">
        <v>664</v>
      </c>
      <c r="Q200" s="3">
        <v>-101.6</v>
      </c>
      <c r="R200" s="1">
        <f t="shared" si="7"/>
        <v>-0.30602409638554218</v>
      </c>
      <c r="S200" s="3" t="s">
        <v>681</v>
      </c>
      <c r="T200" s="3"/>
    </row>
    <row r="201" spans="1:20" x14ac:dyDescent="0.25">
      <c r="A201" s="1" t="s">
        <v>270</v>
      </c>
      <c r="B201" s="3" t="s">
        <v>521</v>
      </c>
      <c r="C201" s="1">
        <v>3</v>
      </c>
      <c r="D201" s="1" t="s">
        <v>15</v>
      </c>
      <c r="E201" s="1">
        <v>76974853</v>
      </c>
      <c r="F201" s="1">
        <v>76974955</v>
      </c>
      <c r="G201" s="1">
        <f t="shared" si="6"/>
        <v>102</v>
      </c>
      <c r="H201" s="1" t="s">
        <v>3</v>
      </c>
      <c r="I201" s="1">
        <v>4</v>
      </c>
      <c r="J201" s="1">
        <v>76974895</v>
      </c>
      <c r="K201" s="1">
        <v>76974942</v>
      </c>
      <c r="L201" s="3" t="s">
        <v>521</v>
      </c>
      <c r="M201" s="3"/>
      <c r="O201" s="3">
        <v>2.3564378585278094</v>
      </c>
      <c r="P201" s="3" t="s">
        <v>664</v>
      </c>
      <c r="Q201" s="3">
        <v>-24.6</v>
      </c>
      <c r="R201" s="1">
        <f t="shared" si="7"/>
        <v>-0.2411764705882353</v>
      </c>
      <c r="S201" s="3" t="s">
        <v>683</v>
      </c>
      <c r="T201" s="3"/>
    </row>
    <row r="202" spans="1:20" x14ac:dyDescent="0.25">
      <c r="A202" s="1" t="s">
        <v>271</v>
      </c>
      <c r="B202" s="3" t="s">
        <v>522</v>
      </c>
      <c r="C202" s="1">
        <v>3</v>
      </c>
      <c r="D202" s="1" t="s">
        <v>8</v>
      </c>
      <c r="E202" s="1">
        <v>130554889</v>
      </c>
      <c r="F202" s="1">
        <v>130555929</v>
      </c>
      <c r="G202" s="1">
        <f t="shared" si="6"/>
        <v>1040</v>
      </c>
      <c r="H202" s="1" t="s">
        <v>3</v>
      </c>
      <c r="I202" s="1">
        <v>4</v>
      </c>
      <c r="J202" s="1">
        <v>130554889</v>
      </c>
      <c r="K202" s="1">
        <v>130554934</v>
      </c>
      <c r="L202" s="3" t="s">
        <v>522</v>
      </c>
      <c r="M202" s="3"/>
      <c r="O202" s="3">
        <v>0.58938527645521388</v>
      </c>
      <c r="P202" s="3" t="s">
        <v>665</v>
      </c>
      <c r="Q202" s="3">
        <v>-391.2</v>
      </c>
      <c r="R202" s="1">
        <f t="shared" si="7"/>
        <v>-0.37615384615384612</v>
      </c>
      <c r="S202" s="3" t="s">
        <v>683</v>
      </c>
      <c r="T202" s="3" t="s">
        <v>522</v>
      </c>
    </row>
    <row r="203" spans="1:20" x14ac:dyDescent="0.25">
      <c r="A203" s="1" t="s">
        <v>272</v>
      </c>
      <c r="B203" s="3" t="s">
        <v>523</v>
      </c>
      <c r="C203" s="1">
        <v>3</v>
      </c>
      <c r="D203" s="1" t="s">
        <v>20</v>
      </c>
      <c r="E203" s="1">
        <v>103066083</v>
      </c>
      <c r="F203" s="1">
        <v>103066812</v>
      </c>
      <c r="G203" s="1">
        <f t="shared" si="6"/>
        <v>729</v>
      </c>
      <c r="H203" s="1" t="s">
        <v>3</v>
      </c>
      <c r="I203" s="1">
        <v>4</v>
      </c>
      <c r="J203" s="1">
        <v>103066790</v>
      </c>
      <c r="K203" s="1">
        <v>103066812</v>
      </c>
      <c r="L203" s="3" t="s">
        <v>523</v>
      </c>
      <c r="M203" s="3"/>
      <c r="O203" s="3">
        <v>2.4402622540154431</v>
      </c>
      <c r="P203" s="3" t="s">
        <v>664</v>
      </c>
      <c r="Q203" s="3">
        <v>-264.89999999999998</v>
      </c>
      <c r="R203" s="1">
        <f t="shared" si="7"/>
        <v>-0.36337448559670776</v>
      </c>
      <c r="S203" s="3" t="s">
        <v>681</v>
      </c>
      <c r="T203" s="3"/>
    </row>
    <row r="204" spans="1:20" x14ac:dyDescent="0.25">
      <c r="A204" s="1" t="s">
        <v>273</v>
      </c>
      <c r="B204" s="3" t="s">
        <v>524</v>
      </c>
      <c r="C204" s="1">
        <v>3</v>
      </c>
      <c r="D204" s="1" t="s">
        <v>5</v>
      </c>
      <c r="E204" s="1">
        <v>124943287</v>
      </c>
      <c r="F204" s="1">
        <v>124944376</v>
      </c>
      <c r="G204" s="1">
        <f t="shared" si="6"/>
        <v>1089</v>
      </c>
      <c r="H204" s="1" t="s">
        <v>3</v>
      </c>
      <c r="I204" s="1">
        <v>4</v>
      </c>
      <c r="J204" s="1">
        <v>124944327</v>
      </c>
      <c r="K204" s="1">
        <v>124944376</v>
      </c>
      <c r="L204" s="3" t="s">
        <v>524</v>
      </c>
      <c r="M204" s="3"/>
      <c r="O204" s="3">
        <v>0.86712270000000002</v>
      </c>
      <c r="P204" s="3" t="s">
        <v>665</v>
      </c>
      <c r="Q204" s="3">
        <v>-416.6</v>
      </c>
      <c r="R204" s="1">
        <f t="shared" si="7"/>
        <v>-0.38255280073461895</v>
      </c>
      <c r="S204" s="3" t="s">
        <v>684</v>
      </c>
      <c r="T204" s="3"/>
    </row>
    <row r="205" spans="1:20" x14ac:dyDescent="0.25">
      <c r="A205" s="1" t="s">
        <v>274</v>
      </c>
      <c r="B205" s="3" t="s">
        <v>525</v>
      </c>
      <c r="C205" s="1">
        <v>2</v>
      </c>
      <c r="D205" s="1" t="s">
        <v>7</v>
      </c>
      <c r="E205" s="1">
        <v>69682635</v>
      </c>
      <c r="F205" s="1">
        <v>69682719</v>
      </c>
      <c r="G205" s="1">
        <f t="shared" si="6"/>
        <v>84</v>
      </c>
      <c r="H205" s="1" t="s">
        <v>1</v>
      </c>
      <c r="I205" s="1">
        <v>4</v>
      </c>
      <c r="J205" s="1">
        <v>69682635</v>
      </c>
      <c r="K205" s="1">
        <v>69682675</v>
      </c>
      <c r="L205" s="3"/>
      <c r="M205" s="3"/>
      <c r="O205" s="3">
        <v>0.68866265396501214</v>
      </c>
      <c r="P205" s="3" t="s">
        <v>665</v>
      </c>
      <c r="Q205" s="3">
        <v>-23.2</v>
      </c>
      <c r="R205" s="1">
        <f t="shared" si="7"/>
        <v>-0.27619047619047621</v>
      </c>
      <c r="S205" s="3" t="s">
        <v>681</v>
      </c>
      <c r="T205" s="3"/>
    </row>
    <row r="206" spans="1:20" x14ac:dyDescent="0.25">
      <c r="A206" s="1" t="s">
        <v>275</v>
      </c>
      <c r="B206" s="3" t="s">
        <v>526</v>
      </c>
      <c r="C206" s="1">
        <v>2</v>
      </c>
      <c r="D206" s="1" t="s">
        <v>7</v>
      </c>
      <c r="E206" s="1">
        <v>120558931</v>
      </c>
      <c r="F206" s="1">
        <v>120559264</v>
      </c>
      <c r="G206" s="1">
        <f t="shared" si="6"/>
        <v>333</v>
      </c>
      <c r="H206" s="1" t="s">
        <v>1</v>
      </c>
      <c r="I206" s="1">
        <v>4</v>
      </c>
      <c r="J206" s="1">
        <v>120559227</v>
      </c>
      <c r="K206" s="1">
        <v>120559264</v>
      </c>
      <c r="L206" s="3" t="s">
        <v>526</v>
      </c>
      <c r="M206" s="3"/>
      <c r="O206" s="3">
        <v>0.35091777221643372</v>
      </c>
      <c r="P206" s="3" t="s">
        <v>665</v>
      </c>
      <c r="Q206" s="3">
        <v>-106.2</v>
      </c>
      <c r="R206" s="1">
        <f t="shared" si="7"/>
        <v>-0.31891891891891894</v>
      </c>
      <c r="S206" s="3" t="s">
        <v>683</v>
      </c>
      <c r="T206" s="3" t="s">
        <v>526</v>
      </c>
    </row>
    <row r="207" spans="1:20" x14ac:dyDescent="0.25">
      <c r="A207" s="1" t="s">
        <v>276</v>
      </c>
      <c r="B207" s="3" t="s">
        <v>527</v>
      </c>
      <c r="C207" s="1">
        <v>2</v>
      </c>
      <c r="D207" s="1" t="s">
        <v>13</v>
      </c>
      <c r="E207" s="1">
        <v>101919233</v>
      </c>
      <c r="F207" s="1">
        <v>101921636</v>
      </c>
      <c r="G207" s="1">
        <f t="shared" si="6"/>
        <v>2403</v>
      </c>
      <c r="H207" s="1" t="s">
        <v>1</v>
      </c>
      <c r="I207" s="1">
        <v>4</v>
      </c>
      <c r="J207" s="1">
        <v>101921597</v>
      </c>
      <c r="K207" s="1">
        <v>101921636</v>
      </c>
      <c r="L207" s="3" t="s">
        <v>527</v>
      </c>
      <c r="M207" s="3"/>
      <c r="O207" s="3">
        <v>1.915928251</v>
      </c>
      <c r="P207" s="3" t="s">
        <v>664</v>
      </c>
      <c r="Q207" s="3">
        <v>-628.9</v>
      </c>
      <c r="R207" s="1">
        <f t="shared" si="7"/>
        <v>-0.26171452351227631</v>
      </c>
      <c r="S207" s="3" t="s">
        <v>681</v>
      </c>
      <c r="T207" s="3" t="s">
        <v>527</v>
      </c>
    </row>
    <row r="208" spans="1:20" x14ac:dyDescent="0.25">
      <c r="A208" s="1" t="s">
        <v>278</v>
      </c>
      <c r="B208" s="3" t="s">
        <v>529</v>
      </c>
      <c r="C208" s="1">
        <v>2</v>
      </c>
      <c r="D208" s="1" t="s">
        <v>18</v>
      </c>
      <c r="E208" s="1">
        <v>100637399</v>
      </c>
      <c r="F208" s="1">
        <v>100637659</v>
      </c>
      <c r="G208" s="1">
        <f t="shared" si="6"/>
        <v>260</v>
      </c>
      <c r="H208" s="1" t="s">
        <v>1</v>
      </c>
      <c r="I208" s="1">
        <v>4</v>
      </c>
      <c r="J208" s="1">
        <v>100637638</v>
      </c>
      <c r="K208" s="1">
        <v>100637659</v>
      </c>
      <c r="L208" s="3" t="s">
        <v>529</v>
      </c>
      <c r="M208" s="3"/>
      <c r="O208" s="3">
        <v>1.896575440203365</v>
      </c>
      <c r="P208" s="3" t="s">
        <v>664</v>
      </c>
      <c r="Q208" s="3">
        <v>-109.9</v>
      </c>
      <c r="R208" s="1">
        <f t="shared" si="7"/>
        <v>-0.4226923076923077</v>
      </c>
      <c r="S208" s="3" t="s">
        <v>682</v>
      </c>
      <c r="T208" s="3"/>
    </row>
    <row r="209" spans="1:20" x14ac:dyDescent="0.25">
      <c r="A209" s="1" t="s">
        <v>54</v>
      </c>
      <c r="B209" s="3" t="s">
        <v>530</v>
      </c>
      <c r="C209" s="1">
        <v>9</v>
      </c>
      <c r="D209" s="1" t="s">
        <v>0</v>
      </c>
      <c r="E209" s="1">
        <v>6122583</v>
      </c>
      <c r="F209" s="1">
        <v>6123140</v>
      </c>
      <c r="G209" s="1">
        <f t="shared" si="6"/>
        <v>557</v>
      </c>
      <c r="H209" s="1" t="s">
        <v>3</v>
      </c>
      <c r="I209" s="1">
        <v>11</v>
      </c>
      <c r="J209" s="1">
        <v>6122607</v>
      </c>
      <c r="K209" s="1">
        <v>6122656</v>
      </c>
      <c r="L209" s="3" t="s">
        <v>530</v>
      </c>
      <c r="M209" s="3"/>
      <c r="O209" s="3">
        <v>2.0088027692906096</v>
      </c>
      <c r="P209" s="3" t="s">
        <v>664</v>
      </c>
      <c r="Q209" s="3">
        <v>-226.6</v>
      </c>
      <c r="R209" s="1">
        <f t="shared" si="7"/>
        <v>-0.40682226211849193</v>
      </c>
      <c r="S209" s="3" t="s">
        <v>682</v>
      </c>
      <c r="T209" s="3"/>
    </row>
    <row r="210" spans="1:20" x14ac:dyDescent="0.25">
      <c r="A210" s="1" t="s">
        <v>280</v>
      </c>
      <c r="B210" s="3" t="s">
        <v>532</v>
      </c>
      <c r="C210" s="1">
        <v>2</v>
      </c>
      <c r="D210" s="1" t="s">
        <v>12</v>
      </c>
      <c r="E210" s="1">
        <v>121987642</v>
      </c>
      <c r="F210" s="1">
        <v>121988255</v>
      </c>
      <c r="G210" s="1">
        <f t="shared" si="6"/>
        <v>613</v>
      </c>
      <c r="H210" s="1" t="s">
        <v>1</v>
      </c>
      <c r="I210" s="1">
        <v>4</v>
      </c>
      <c r="J210" s="1">
        <v>121987642</v>
      </c>
      <c r="K210" s="1">
        <v>121987651</v>
      </c>
      <c r="L210" s="3" t="s">
        <v>532</v>
      </c>
      <c r="M210" s="3"/>
      <c r="O210" s="3">
        <v>2.2279448899999998</v>
      </c>
      <c r="P210" s="3" t="s">
        <v>664</v>
      </c>
      <c r="Q210" s="3">
        <v>-255.1</v>
      </c>
      <c r="R210" s="1">
        <f t="shared" si="7"/>
        <v>-0.41615008156606853</v>
      </c>
      <c r="S210" s="3" t="s">
        <v>681</v>
      </c>
      <c r="T210" s="3" t="s">
        <v>532</v>
      </c>
    </row>
    <row r="211" spans="1:20" x14ac:dyDescent="0.25">
      <c r="A211" s="1" t="s">
        <v>281</v>
      </c>
      <c r="B211" s="3" t="s">
        <v>533</v>
      </c>
      <c r="C211" s="1">
        <v>2</v>
      </c>
      <c r="D211" s="1" t="s">
        <v>16</v>
      </c>
      <c r="E211" s="1">
        <v>85746358</v>
      </c>
      <c r="F211" s="1">
        <v>85746421</v>
      </c>
      <c r="G211" s="1">
        <f t="shared" si="6"/>
        <v>63</v>
      </c>
      <c r="H211" s="1" t="s">
        <v>1</v>
      </c>
      <c r="I211" s="1">
        <v>4</v>
      </c>
      <c r="J211" s="1">
        <v>85746358</v>
      </c>
      <c r="K211" s="1">
        <v>85746395</v>
      </c>
      <c r="L211" s="3" t="s">
        <v>533</v>
      </c>
      <c r="M211" s="3"/>
      <c r="O211" s="3">
        <v>1.6175310683846327</v>
      </c>
      <c r="P211" s="3" t="s">
        <v>664</v>
      </c>
      <c r="Q211" s="3">
        <v>-16.100000000000001</v>
      </c>
      <c r="R211" s="1">
        <f t="shared" si="7"/>
        <v>-0.25555555555555559</v>
      </c>
      <c r="S211" s="3" t="s">
        <v>682</v>
      </c>
      <c r="T211" s="3"/>
    </row>
    <row r="212" spans="1:20" x14ac:dyDescent="0.25">
      <c r="A212" s="1" t="s">
        <v>283</v>
      </c>
      <c r="B212" s="3" t="s">
        <v>535</v>
      </c>
      <c r="C212" s="1">
        <v>2</v>
      </c>
      <c r="D212" s="1" t="s">
        <v>4</v>
      </c>
      <c r="E212" s="1">
        <v>107787072</v>
      </c>
      <c r="F212" s="1">
        <v>107787140</v>
      </c>
      <c r="G212" s="1">
        <f t="shared" si="6"/>
        <v>68</v>
      </c>
      <c r="H212" s="1" t="s">
        <v>1</v>
      </c>
      <c r="I212" s="1">
        <v>4</v>
      </c>
      <c r="J212" s="1">
        <v>107787072</v>
      </c>
      <c r="K212" s="1">
        <v>107787094</v>
      </c>
      <c r="L212" s="3" t="s">
        <v>535</v>
      </c>
      <c r="M212" s="3"/>
      <c r="O212" s="3">
        <v>2.3624589540000001</v>
      </c>
      <c r="P212" s="3" t="s">
        <v>664</v>
      </c>
      <c r="Q212" s="3">
        <v>-11.5</v>
      </c>
      <c r="R212" s="1">
        <f t="shared" si="7"/>
        <v>-0.16911764705882354</v>
      </c>
      <c r="S212" s="3" t="s">
        <v>681</v>
      </c>
      <c r="T212" s="3"/>
    </row>
    <row r="213" spans="1:20" x14ac:dyDescent="0.25">
      <c r="A213" s="1" t="s">
        <v>284</v>
      </c>
      <c r="B213" s="3" t="s">
        <v>379</v>
      </c>
      <c r="C213" s="1">
        <v>2</v>
      </c>
      <c r="D213" s="1" t="s">
        <v>0</v>
      </c>
      <c r="E213" s="1">
        <v>39847402</v>
      </c>
      <c r="F213" s="1">
        <v>39847454</v>
      </c>
      <c r="G213" s="1">
        <f t="shared" si="6"/>
        <v>52</v>
      </c>
      <c r="H213" s="1" t="s">
        <v>1</v>
      </c>
      <c r="I213" s="1">
        <v>4</v>
      </c>
      <c r="J213" s="1">
        <v>39847402</v>
      </c>
      <c r="K213" s="1">
        <v>39847428</v>
      </c>
      <c r="Q213" s="3">
        <v>-10.8</v>
      </c>
      <c r="R213" s="1">
        <f t="shared" si="7"/>
        <v>-0.2076923076923077</v>
      </c>
      <c r="S213" s="3" t="s">
        <v>683</v>
      </c>
    </row>
    <row r="214" spans="1:20" x14ac:dyDescent="0.25">
      <c r="A214" s="1" t="s">
        <v>285</v>
      </c>
      <c r="B214" s="3" t="s">
        <v>536</v>
      </c>
      <c r="C214" s="1">
        <v>2</v>
      </c>
      <c r="D214" s="1" t="s">
        <v>0</v>
      </c>
      <c r="E214" s="1">
        <v>63052529</v>
      </c>
      <c r="F214" s="1">
        <v>63052628</v>
      </c>
      <c r="G214" s="1">
        <f t="shared" si="6"/>
        <v>99</v>
      </c>
      <c r="H214" s="1" t="s">
        <v>1</v>
      </c>
      <c r="I214" s="1">
        <v>4</v>
      </c>
      <c r="J214" s="1">
        <v>63052609</v>
      </c>
      <c r="K214" s="1">
        <v>63052628</v>
      </c>
      <c r="L214" s="3" t="s">
        <v>536</v>
      </c>
      <c r="M214" s="3"/>
      <c r="O214" s="3">
        <v>2.5210789610000002</v>
      </c>
      <c r="P214" s="3" t="s">
        <v>664</v>
      </c>
      <c r="Q214" s="3">
        <v>-21.5</v>
      </c>
      <c r="R214" s="1">
        <f t="shared" si="7"/>
        <v>-0.21717171717171718</v>
      </c>
      <c r="S214" s="3" t="s">
        <v>683</v>
      </c>
      <c r="T214" s="3"/>
    </row>
    <row r="215" spans="1:20" x14ac:dyDescent="0.25">
      <c r="A215" s="1" t="s">
        <v>286</v>
      </c>
      <c r="B215" s="3" t="s">
        <v>537</v>
      </c>
      <c r="C215" s="1">
        <v>2</v>
      </c>
      <c r="D215" s="1" t="s">
        <v>0</v>
      </c>
      <c r="E215" s="1">
        <v>78749279</v>
      </c>
      <c r="F215" s="1">
        <v>78749354</v>
      </c>
      <c r="G215" s="1">
        <f t="shared" si="6"/>
        <v>75</v>
      </c>
      <c r="H215" s="1" t="s">
        <v>1</v>
      </c>
      <c r="I215" s="1">
        <v>4</v>
      </c>
      <c r="J215" s="1">
        <v>78749279</v>
      </c>
      <c r="K215" s="1">
        <v>78749314</v>
      </c>
      <c r="L215" s="3" t="s">
        <v>537</v>
      </c>
      <c r="M215" s="3"/>
      <c r="O215" s="3">
        <v>3.1371924566489313</v>
      </c>
      <c r="P215" s="3" t="s">
        <v>664</v>
      </c>
      <c r="Q215" s="3">
        <v>-19.100000000000001</v>
      </c>
      <c r="R215" s="1">
        <f t="shared" si="7"/>
        <v>-0.25466666666666671</v>
      </c>
      <c r="S215" s="3" t="s">
        <v>683</v>
      </c>
      <c r="T215" s="3"/>
    </row>
    <row r="216" spans="1:20" x14ac:dyDescent="0.25">
      <c r="A216" s="1" t="s">
        <v>287</v>
      </c>
      <c r="B216" s="3" t="s">
        <v>379</v>
      </c>
      <c r="C216" s="1">
        <v>2</v>
      </c>
      <c r="D216" s="1" t="s">
        <v>10</v>
      </c>
      <c r="E216" s="1">
        <v>35981762</v>
      </c>
      <c r="F216" s="1">
        <v>35981824</v>
      </c>
      <c r="G216" s="1">
        <f t="shared" si="6"/>
        <v>62</v>
      </c>
      <c r="H216" s="1" t="s">
        <v>1</v>
      </c>
      <c r="I216" s="1">
        <v>4</v>
      </c>
      <c r="J216" s="1">
        <v>35981762</v>
      </c>
      <c r="K216" s="1">
        <v>35981801</v>
      </c>
      <c r="Q216" s="3">
        <v>-8.3000000000000007</v>
      </c>
      <c r="R216" s="1">
        <f t="shared" si="7"/>
        <v>-0.13387096774193549</v>
      </c>
      <c r="S216" s="3" t="s">
        <v>686</v>
      </c>
      <c r="T216" s="3"/>
    </row>
    <row r="217" spans="1:20" x14ac:dyDescent="0.25">
      <c r="A217" s="1" t="s">
        <v>288</v>
      </c>
      <c r="B217" s="3" t="s">
        <v>379</v>
      </c>
      <c r="C217" s="1">
        <v>2</v>
      </c>
      <c r="D217" s="1" t="s">
        <v>17</v>
      </c>
      <c r="E217" s="1">
        <v>46075988</v>
      </c>
      <c r="F217" s="1">
        <v>46076047</v>
      </c>
      <c r="G217" s="1">
        <f t="shared" si="6"/>
        <v>59</v>
      </c>
      <c r="H217" s="1" t="s">
        <v>1</v>
      </c>
      <c r="I217" s="1">
        <v>4</v>
      </c>
      <c r="J217" s="1">
        <v>46075988</v>
      </c>
      <c r="K217" s="1">
        <v>46076015</v>
      </c>
      <c r="Q217" s="3">
        <v>-5.8</v>
      </c>
      <c r="R217" s="1">
        <f t="shared" si="7"/>
        <v>-9.8305084745762703E-2</v>
      </c>
      <c r="S217" s="3" t="s">
        <v>683</v>
      </c>
      <c r="T217" s="3"/>
    </row>
    <row r="218" spans="1:20" x14ac:dyDescent="0.25">
      <c r="A218" s="1" t="s">
        <v>289</v>
      </c>
      <c r="B218" s="3" t="s">
        <v>539</v>
      </c>
      <c r="C218" s="1">
        <v>2</v>
      </c>
      <c r="D218" s="1" t="s">
        <v>5</v>
      </c>
      <c r="E218" s="1">
        <v>72851978</v>
      </c>
      <c r="F218" s="1">
        <v>72852047</v>
      </c>
      <c r="G218" s="1">
        <f t="shared" si="6"/>
        <v>69</v>
      </c>
      <c r="H218" s="1" t="s">
        <v>1</v>
      </c>
      <c r="I218" s="1">
        <v>4</v>
      </c>
      <c r="J218" s="1">
        <v>72852006</v>
      </c>
      <c r="K218" s="1">
        <v>72852047</v>
      </c>
      <c r="L218" s="3"/>
      <c r="M218" s="3"/>
      <c r="O218" s="3">
        <v>3.1739564320000002</v>
      </c>
      <c r="P218" s="3" t="s">
        <v>664</v>
      </c>
      <c r="Q218" s="3">
        <v>-13.4</v>
      </c>
      <c r="R218" s="1">
        <f t="shared" si="7"/>
        <v>-0.19420289855072465</v>
      </c>
      <c r="S218" s="3" t="s">
        <v>685</v>
      </c>
      <c r="T218" s="3"/>
    </row>
    <row r="219" spans="1:20" x14ac:dyDescent="0.25">
      <c r="A219" s="1" t="s">
        <v>290</v>
      </c>
      <c r="B219" s="3" t="s">
        <v>540</v>
      </c>
      <c r="C219" s="1">
        <v>2</v>
      </c>
      <c r="D219" s="1" t="s">
        <v>7</v>
      </c>
      <c r="E219" s="1">
        <v>70032083</v>
      </c>
      <c r="F219" s="1">
        <v>70034452</v>
      </c>
      <c r="G219" s="1">
        <f t="shared" si="6"/>
        <v>2369</v>
      </c>
      <c r="H219" s="1" t="s">
        <v>3</v>
      </c>
      <c r="I219" s="1">
        <v>4</v>
      </c>
      <c r="J219" s="1">
        <v>70032083</v>
      </c>
      <c r="K219" s="1">
        <v>70032124</v>
      </c>
      <c r="L219" s="3" t="s">
        <v>540</v>
      </c>
      <c r="M219" s="3"/>
      <c r="O219" s="3">
        <v>1.9047239920000001</v>
      </c>
      <c r="P219" s="3" t="s">
        <v>664</v>
      </c>
      <c r="Q219" s="3">
        <v>-879.6</v>
      </c>
      <c r="R219" s="1">
        <f t="shared" si="7"/>
        <v>-0.37129590544533558</v>
      </c>
      <c r="S219" s="3" t="s">
        <v>682</v>
      </c>
      <c r="T219" s="3"/>
    </row>
    <row r="220" spans="1:20" x14ac:dyDescent="0.25">
      <c r="A220" s="1" t="s">
        <v>291</v>
      </c>
      <c r="B220" s="3" t="s">
        <v>541</v>
      </c>
      <c r="C220" s="1">
        <v>2</v>
      </c>
      <c r="D220" s="1" t="s">
        <v>7</v>
      </c>
      <c r="E220" s="1">
        <v>101605621</v>
      </c>
      <c r="F220" s="1">
        <v>101605701</v>
      </c>
      <c r="G220" s="1">
        <f t="shared" si="6"/>
        <v>80</v>
      </c>
      <c r="H220" s="1" t="s">
        <v>3</v>
      </c>
      <c r="I220" s="1">
        <v>4</v>
      </c>
      <c r="J220" s="1">
        <v>101605657</v>
      </c>
      <c r="K220" s="1">
        <v>101605701</v>
      </c>
      <c r="L220" s="3"/>
      <c r="M220" s="3"/>
      <c r="Q220" s="3">
        <v>-15.8</v>
      </c>
      <c r="R220" s="1">
        <f t="shared" si="7"/>
        <v>-0.19750000000000001</v>
      </c>
      <c r="S220" s="3" t="s">
        <v>683</v>
      </c>
      <c r="T220" s="3"/>
    </row>
    <row r="221" spans="1:20" x14ac:dyDescent="0.25">
      <c r="A221" s="1" t="s">
        <v>292</v>
      </c>
      <c r="B221" s="3" t="s">
        <v>379</v>
      </c>
      <c r="C221" s="1">
        <v>2</v>
      </c>
      <c r="D221" s="1" t="s">
        <v>13</v>
      </c>
      <c r="E221" s="1">
        <v>3109993</v>
      </c>
      <c r="F221" s="1">
        <v>3110048</v>
      </c>
      <c r="G221" s="1">
        <f t="shared" si="6"/>
        <v>55</v>
      </c>
      <c r="H221" s="1" t="s">
        <v>3</v>
      </c>
      <c r="I221" s="1">
        <v>4</v>
      </c>
      <c r="J221" s="1">
        <v>3109993</v>
      </c>
      <c r="K221" s="1">
        <v>3110044</v>
      </c>
      <c r="Q221" s="3">
        <v>-2.2000000000000002</v>
      </c>
      <c r="R221" s="1">
        <f t="shared" si="7"/>
        <v>-0.04</v>
      </c>
      <c r="S221" s="3" t="s">
        <v>683</v>
      </c>
    </row>
    <row r="222" spans="1:20" x14ac:dyDescent="0.25">
      <c r="A222" s="1" t="s">
        <v>293</v>
      </c>
      <c r="B222" s="3" t="s">
        <v>379</v>
      </c>
      <c r="C222" s="1">
        <v>2</v>
      </c>
      <c r="D222" s="1" t="s">
        <v>18</v>
      </c>
      <c r="E222" s="1">
        <v>9834437</v>
      </c>
      <c r="F222" s="1">
        <v>9834493</v>
      </c>
      <c r="G222" s="1">
        <f t="shared" si="6"/>
        <v>56</v>
      </c>
      <c r="H222" s="1" t="s">
        <v>3</v>
      </c>
      <c r="I222" s="1">
        <v>4</v>
      </c>
      <c r="J222" s="1">
        <v>9834437</v>
      </c>
      <c r="K222" s="1">
        <v>9834488</v>
      </c>
      <c r="Q222" s="3">
        <v>-22.1</v>
      </c>
      <c r="R222" s="1">
        <f t="shared" si="7"/>
        <v>-0.39464285714285718</v>
      </c>
      <c r="S222" s="3" t="s">
        <v>683</v>
      </c>
    </row>
    <row r="223" spans="1:20" x14ac:dyDescent="0.25">
      <c r="A223" s="1" t="s">
        <v>294</v>
      </c>
      <c r="B223" s="3" t="s">
        <v>542</v>
      </c>
      <c r="C223" s="1">
        <v>2</v>
      </c>
      <c r="D223" s="1" t="s">
        <v>18</v>
      </c>
      <c r="E223" s="1">
        <v>49385807</v>
      </c>
      <c r="F223" s="1">
        <v>49386166</v>
      </c>
      <c r="G223" s="1">
        <f t="shared" si="6"/>
        <v>359</v>
      </c>
      <c r="H223" s="1" t="s">
        <v>3</v>
      </c>
      <c r="I223" s="1">
        <v>4</v>
      </c>
      <c r="J223" s="1">
        <v>49385807</v>
      </c>
      <c r="K223" s="1">
        <v>49385833</v>
      </c>
      <c r="L223" s="3" t="s">
        <v>542</v>
      </c>
      <c r="M223" s="3"/>
      <c r="O223" s="3">
        <v>1.616451708</v>
      </c>
      <c r="P223" s="3" t="s">
        <v>664</v>
      </c>
      <c r="Q223" s="3">
        <v>-99.9</v>
      </c>
      <c r="R223" s="1">
        <f t="shared" si="7"/>
        <v>-0.27827298050139276</v>
      </c>
      <c r="S223" s="3" t="s">
        <v>681</v>
      </c>
      <c r="T223" s="3"/>
    </row>
    <row r="224" spans="1:20" x14ac:dyDescent="0.25">
      <c r="A224" s="1" t="s">
        <v>295</v>
      </c>
      <c r="B224" s="3" t="s">
        <v>543</v>
      </c>
      <c r="C224" s="1">
        <v>2</v>
      </c>
      <c r="D224" s="1" t="s">
        <v>9</v>
      </c>
      <c r="E224" s="1">
        <v>138649448</v>
      </c>
      <c r="F224" s="1">
        <v>138649842</v>
      </c>
      <c r="G224" s="1">
        <f t="shared" si="6"/>
        <v>394</v>
      </c>
      <c r="H224" s="1" t="s">
        <v>3</v>
      </c>
      <c r="I224" s="1">
        <v>4</v>
      </c>
      <c r="J224" s="1">
        <v>138649448</v>
      </c>
      <c r="K224" s="1">
        <v>138649459</v>
      </c>
      <c r="L224" s="3" t="s">
        <v>543</v>
      </c>
      <c r="M224" s="3"/>
      <c r="O224" s="3">
        <v>0.96346966700000003</v>
      </c>
      <c r="P224" s="3" t="s">
        <v>665</v>
      </c>
      <c r="Q224" s="3">
        <v>-136.19999999999999</v>
      </c>
      <c r="R224" s="1">
        <f t="shared" si="7"/>
        <v>-0.34568527918781722</v>
      </c>
      <c r="S224" s="3" t="s">
        <v>683</v>
      </c>
      <c r="T224" s="3"/>
    </row>
    <row r="225" spans="1:20" x14ac:dyDescent="0.25">
      <c r="A225" s="1" t="s">
        <v>296</v>
      </c>
      <c r="B225" s="3" t="s">
        <v>544</v>
      </c>
      <c r="C225" s="1">
        <v>2</v>
      </c>
      <c r="D225" s="1" t="s">
        <v>6</v>
      </c>
      <c r="E225" s="1">
        <v>31512150</v>
      </c>
      <c r="F225" s="1">
        <v>31512300</v>
      </c>
      <c r="G225" s="1">
        <f t="shared" si="6"/>
        <v>150</v>
      </c>
      <c r="H225" s="1" t="s">
        <v>3</v>
      </c>
      <c r="I225" s="1">
        <v>4</v>
      </c>
      <c r="J225" s="1">
        <v>31512150</v>
      </c>
      <c r="K225" s="1">
        <v>31512177</v>
      </c>
      <c r="L225" s="3" t="s">
        <v>544</v>
      </c>
      <c r="M225" s="3"/>
      <c r="O225" s="3">
        <v>1.1196605598338507</v>
      </c>
      <c r="P225" s="3" t="s">
        <v>664</v>
      </c>
      <c r="Q225" s="3">
        <v>-34.6</v>
      </c>
      <c r="R225" s="1">
        <f t="shared" si="7"/>
        <v>-0.23066666666666669</v>
      </c>
      <c r="S225" s="3" t="s">
        <v>681</v>
      </c>
      <c r="T225" s="3" t="s">
        <v>544</v>
      </c>
    </row>
    <row r="226" spans="1:20" x14ac:dyDescent="0.25">
      <c r="A226" s="10" t="s">
        <v>297</v>
      </c>
      <c r="B226" s="11" t="s">
        <v>379</v>
      </c>
      <c r="C226" s="10">
        <v>2</v>
      </c>
      <c r="D226" s="10" t="s">
        <v>22</v>
      </c>
      <c r="E226" s="10">
        <v>1048546</v>
      </c>
      <c r="F226" s="10">
        <v>1048606</v>
      </c>
      <c r="G226" s="10">
        <f t="shared" si="6"/>
        <v>60</v>
      </c>
      <c r="H226" s="10" t="s">
        <v>3</v>
      </c>
      <c r="I226" s="10">
        <v>4</v>
      </c>
      <c r="J226" s="10">
        <v>1048546</v>
      </c>
      <c r="K226" s="10">
        <v>1048565</v>
      </c>
      <c r="L226" s="10"/>
      <c r="M226" s="10"/>
      <c r="N226" s="10"/>
      <c r="O226" s="10"/>
      <c r="P226" s="10"/>
      <c r="Q226" s="11">
        <v>-7.6</v>
      </c>
      <c r="R226" s="10">
        <f t="shared" si="7"/>
        <v>-0.12666666666666665</v>
      </c>
      <c r="S226" s="11" t="s">
        <v>683</v>
      </c>
      <c r="T226" s="10"/>
    </row>
    <row r="227" spans="1:20" x14ac:dyDescent="0.25">
      <c r="A227" s="1" t="s">
        <v>298</v>
      </c>
      <c r="B227" s="3" t="s">
        <v>545</v>
      </c>
      <c r="C227" s="1">
        <v>2</v>
      </c>
      <c r="D227" s="1" t="s">
        <v>12</v>
      </c>
      <c r="E227" s="1">
        <v>97098466</v>
      </c>
      <c r="F227" s="1">
        <v>97098942</v>
      </c>
      <c r="G227" s="1">
        <f t="shared" si="6"/>
        <v>476</v>
      </c>
      <c r="H227" s="1" t="s">
        <v>3</v>
      </c>
      <c r="I227" s="1">
        <v>4</v>
      </c>
      <c r="J227" s="1">
        <v>97098466</v>
      </c>
      <c r="K227" s="1">
        <v>97098476</v>
      </c>
      <c r="L227" s="3" t="s">
        <v>545</v>
      </c>
      <c r="M227" s="3"/>
      <c r="O227" s="3">
        <v>1.107958065</v>
      </c>
      <c r="P227" s="3" t="s">
        <v>664</v>
      </c>
      <c r="Q227" s="3">
        <v>-147.4</v>
      </c>
      <c r="R227" s="1">
        <f t="shared" si="7"/>
        <v>-0.3096638655462185</v>
      </c>
      <c r="S227" s="3" t="s">
        <v>682</v>
      </c>
      <c r="T227" s="3"/>
    </row>
    <row r="228" spans="1:20" x14ac:dyDescent="0.25">
      <c r="A228" s="1" t="s">
        <v>56</v>
      </c>
      <c r="B228" s="3" t="s">
        <v>546</v>
      </c>
      <c r="C228" s="1">
        <v>7</v>
      </c>
      <c r="D228" s="1" t="s">
        <v>7</v>
      </c>
      <c r="E228" s="1">
        <v>75176323</v>
      </c>
      <c r="F228" s="1">
        <v>75177471</v>
      </c>
      <c r="G228" s="1">
        <f t="shared" si="6"/>
        <v>1148</v>
      </c>
      <c r="H228" s="1" t="s">
        <v>1</v>
      </c>
      <c r="I228" s="1">
        <v>11</v>
      </c>
      <c r="J228" s="1">
        <v>75177350</v>
      </c>
      <c r="K228" s="1">
        <v>75177400</v>
      </c>
      <c r="L228" s="3" t="s">
        <v>546</v>
      </c>
      <c r="M228" s="3"/>
      <c r="O228" s="3">
        <v>1.8701887770563934</v>
      </c>
      <c r="P228" s="3" t="s">
        <v>664</v>
      </c>
      <c r="Q228" s="3">
        <v>-390.1</v>
      </c>
      <c r="R228" s="1">
        <f t="shared" si="7"/>
        <v>-0.33980836236933798</v>
      </c>
      <c r="S228" s="3" t="s">
        <v>681</v>
      </c>
      <c r="T228" s="3"/>
    </row>
    <row r="229" spans="1:20" x14ac:dyDescent="0.25">
      <c r="A229" s="1" t="s">
        <v>299</v>
      </c>
      <c r="B229" s="3" t="s">
        <v>547</v>
      </c>
      <c r="C229" s="1">
        <v>2</v>
      </c>
      <c r="D229" s="1" t="s">
        <v>12</v>
      </c>
      <c r="E229" s="1">
        <v>127526651</v>
      </c>
      <c r="F229" s="1">
        <v>127526725</v>
      </c>
      <c r="G229" s="1">
        <f t="shared" si="6"/>
        <v>74</v>
      </c>
      <c r="H229" s="1" t="s">
        <v>3</v>
      </c>
      <c r="I229" s="1">
        <v>4</v>
      </c>
      <c r="J229" s="1">
        <v>127526651</v>
      </c>
      <c r="K229" s="1">
        <v>127526680</v>
      </c>
      <c r="L229" s="3" t="s">
        <v>547</v>
      </c>
      <c r="M229" s="3"/>
      <c r="O229" s="3">
        <v>7.5260930175284305E-2</v>
      </c>
      <c r="P229" s="3" t="s">
        <v>665</v>
      </c>
      <c r="Q229" s="3">
        <v>-14.8</v>
      </c>
      <c r="R229" s="1">
        <f t="shared" si="7"/>
        <v>-0.2</v>
      </c>
      <c r="S229" s="3" t="s">
        <v>682</v>
      </c>
      <c r="T229" s="3"/>
    </row>
    <row r="230" spans="1:20" x14ac:dyDescent="0.25">
      <c r="A230" s="1" t="s">
        <v>300</v>
      </c>
      <c r="B230" s="3" t="s">
        <v>379</v>
      </c>
      <c r="C230" s="1">
        <v>2</v>
      </c>
      <c r="D230" s="1" t="s">
        <v>2</v>
      </c>
      <c r="E230" s="1">
        <v>5640756</v>
      </c>
      <c r="F230" s="1">
        <v>5640890</v>
      </c>
      <c r="G230" s="1">
        <f t="shared" si="6"/>
        <v>134</v>
      </c>
      <c r="H230" s="1" t="s">
        <v>3</v>
      </c>
      <c r="I230" s="1">
        <v>4</v>
      </c>
      <c r="J230" s="1">
        <v>5640852</v>
      </c>
      <c r="K230" s="1">
        <v>5640890</v>
      </c>
      <c r="Q230" s="3">
        <v>-32.700000000000003</v>
      </c>
      <c r="R230" s="1">
        <f t="shared" si="7"/>
        <v>-0.24402985074626868</v>
      </c>
      <c r="S230" s="3" t="s">
        <v>685</v>
      </c>
      <c r="T230" s="3"/>
    </row>
    <row r="231" spans="1:20" x14ac:dyDescent="0.25">
      <c r="A231" s="1" t="s">
        <v>301</v>
      </c>
      <c r="B231" s="3" t="s">
        <v>548</v>
      </c>
      <c r="C231" s="1">
        <v>2</v>
      </c>
      <c r="D231" s="1" t="s">
        <v>2</v>
      </c>
      <c r="E231" s="1">
        <v>128504170</v>
      </c>
      <c r="F231" s="1">
        <v>128505010</v>
      </c>
      <c r="G231" s="1">
        <f t="shared" si="6"/>
        <v>840</v>
      </c>
      <c r="H231" s="1" t="s">
        <v>3</v>
      </c>
      <c r="I231" s="1">
        <v>4</v>
      </c>
      <c r="J231" s="1">
        <v>128505006</v>
      </c>
      <c r="K231" s="1">
        <v>128505010</v>
      </c>
      <c r="L231" s="3" t="s">
        <v>548</v>
      </c>
      <c r="M231" s="3"/>
      <c r="O231" s="3">
        <v>0.17100863334781943</v>
      </c>
      <c r="P231" s="3" t="s">
        <v>665</v>
      </c>
      <c r="Q231" s="3">
        <v>-181.8</v>
      </c>
      <c r="R231" s="1">
        <f t="shared" si="7"/>
        <v>-0.21642857142857144</v>
      </c>
      <c r="S231" s="3" t="s">
        <v>681</v>
      </c>
      <c r="T231" s="3"/>
    </row>
    <row r="232" spans="1:20" x14ac:dyDescent="0.25">
      <c r="A232" s="1" t="s">
        <v>302</v>
      </c>
      <c r="B232" s="3" t="s">
        <v>379</v>
      </c>
      <c r="C232" s="1">
        <v>2</v>
      </c>
      <c r="D232" s="1" t="s">
        <v>16</v>
      </c>
      <c r="E232" s="1">
        <v>56223683</v>
      </c>
      <c r="F232" s="1">
        <v>56223739</v>
      </c>
      <c r="G232" s="1">
        <f t="shared" si="6"/>
        <v>56</v>
      </c>
      <c r="H232" s="1" t="s">
        <v>3</v>
      </c>
      <c r="I232" s="1">
        <v>4</v>
      </c>
      <c r="J232" s="1">
        <v>56223683</v>
      </c>
      <c r="K232" s="1">
        <v>56223734</v>
      </c>
      <c r="Q232" s="3">
        <v>-22.1</v>
      </c>
      <c r="R232" s="1">
        <f t="shared" si="7"/>
        <v>-0.39464285714285718</v>
      </c>
      <c r="S232" s="3" t="s">
        <v>683</v>
      </c>
    </row>
    <row r="233" spans="1:20" x14ac:dyDescent="0.25">
      <c r="A233" s="1" t="s">
        <v>303</v>
      </c>
      <c r="B233" s="3" t="s">
        <v>549</v>
      </c>
      <c r="C233" s="1">
        <v>2</v>
      </c>
      <c r="D233" s="1" t="s">
        <v>16</v>
      </c>
      <c r="E233" s="1">
        <v>123520874</v>
      </c>
      <c r="F233" s="1">
        <v>123520968</v>
      </c>
      <c r="G233" s="1">
        <f t="shared" si="6"/>
        <v>94</v>
      </c>
      <c r="H233" s="1" t="s">
        <v>3</v>
      </c>
      <c r="I233" s="1">
        <v>4</v>
      </c>
      <c r="J233" s="1">
        <v>123520917</v>
      </c>
      <c r="K233" s="1">
        <v>123520968</v>
      </c>
      <c r="L233" s="3" t="s">
        <v>549</v>
      </c>
      <c r="M233" s="3"/>
      <c r="O233" s="3">
        <v>1.3345422700438652</v>
      </c>
      <c r="P233" s="3" t="s">
        <v>664</v>
      </c>
      <c r="Q233" s="3">
        <v>-36.200000000000003</v>
      </c>
      <c r="R233" s="1">
        <f t="shared" si="7"/>
        <v>-0.38510638297872346</v>
      </c>
      <c r="S233" s="3" t="s">
        <v>681</v>
      </c>
      <c r="T233" s="3" t="s">
        <v>549</v>
      </c>
    </row>
    <row r="234" spans="1:20" x14ac:dyDescent="0.25">
      <c r="A234" s="1" t="s">
        <v>304</v>
      </c>
      <c r="B234" s="3" t="s">
        <v>379</v>
      </c>
      <c r="C234" s="1">
        <v>2</v>
      </c>
      <c r="D234" s="1" t="s">
        <v>4</v>
      </c>
      <c r="E234" s="1">
        <v>80458231</v>
      </c>
      <c r="F234" s="1">
        <v>80458347</v>
      </c>
      <c r="G234" s="1">
        <f t="shared" si="6"/>
        <v>116</v>
      </c>
      <c r="H234" s="1" t="s">
        <v>3</v>
      </c>
      <c r="I234" s="1">
        <v>4</v>
      </c>
      <c r="J234" s="1">
        <v>80458334</v>
      </c>
      <c r="K234" s="1">
        <v>80458347</v>
      </c>
      <c r="Q234" s="3">
        <v>-23.7</v>
      </c>
      <c r="R234" s="1">
        <f t="shared" si="7"/>
        <v>-0.2043103448275862</v>
      </c>
      <c r="S234" s="3" t="s">
        <v>684</v>
      </c>
      <c r="T234" s="3"/>
    </row>
    <row r="235" spans="1:20" x14ac:dyDescent="0.25">
      <c r="A235" s="1" t="s">
        <v>305</v>
      </c>
      <c r="B235" s="3" t="s">
        <v>550</v>
      </c>
      <c r="C235" s="1">
        <v>2</v>
      </c>
      <c r="D235" s="1" t="s">
        <v>10</v>
      </c>
      <c r="E235" s="1">
        <v>37883379</v>
      </c>
      <c r="F235" s="1">
        <v>37883571</v>
      </c>
      <c r="G235" s="1">
        <f t="shared" si="6"/>
        <v>192</v>
      </c>
      <c r="H235" s="1" t="s">
        <v>3</v>
      </c>
      <c r="I235" s="1">
        <v>4</v>
      </c>
      <c r="J235" s="1">
        <v>37883379</v>
      </c>
      <c r="K235" s="1">
        <v>37883413</v>
      </c>
      <c r="L235" s="3" t="s">
        <v>550</v>
      </c>
      <c r="M235" s="3"/>
      <c r="O235" s="3">
        <v>2.3380197237582308</v>
      </c>
      <c r="P235" s="3" t="s">
        <v>664</v>
      </c>
      <c r="Q235" s="3">
        <v>-53.6</v>
      </c>
      <c r="R235" s="1">
        <f t="shared" si="7"/>
        <v>-0.27916666666666667</v>
      </c>
      <c r="S235" s="3" t="s">
        <v>681</v>
      </c>
      <c r="T235" s="3"/>
    </row>
    <row r="236" spans="1:20" x14ac:dyDescent="0.25">
      <c r="A236" s="1" t="s">
        <v>306</v>
      </c>
      <c r="B236" s="3" t="s">
        <v>551</v>
      </c>
      <c r="C236" s="1">
        <v>2</v>
      </c>
      <c r="D236" s="1" t="s">
        <v>11</v>
      </c>
      <c r="E236" s="1">
        <v>5571682</v>
      </c>
      <c r="F236" s="1">
        <v>5572372</v>
      </c>
      <c r="G236" s="1">
        <f t="shared" si="6"/>
        <v>690</v>
      </c>
      <c r="H236" s="1" t="s">
        <v>3</v>
      </c>
      <c r="I236" s="1">
        <v>4</v>
      </c>
      <c r="J236" s="1">
        <v>5571682</v>
      </c>
      <c r="K236" s="1">
        <v>5571713</v>
      </c>
      <c r="L236" s="3" t="s">
        <v>551</v>
      </c>
      <c r="M236" s="3"/>
      <c r="Q236" s="3">
        <v>-373.7</v>
      </c>
      <c r="R236" s="1">
        <f t="shared" si="7"/>
        <v>-0.54159420289855076</v>
      </c>
      <c r="S236" s="3" t="s">
        <v>683</v>
      </c>
      <c r="T236" s="3" t="s">
        <v>551</v>
      </c>
    </row>
    <row r="237" spans="1:20" x14ac:dyDescent="0.25">
      <c r="A237" s="1" t="s">
        <v>307</v>
      </c>
      <c r="B237" s="3" t="s">
        <v>552</v>
      </c>
      <c r="C237" s="1">
        <v>2</v>
      </c>
      <c r="D237" s="1" t="s">
        <v>11</v>
      </c>
      <c r="E237" s="1">
        <v>8890888</v>
      </c>
      <c r="F237" s="1">
        <v>8891121</v>
      </c>
      <c r="G237" s="1">
        <f t="shared" si="6"/>
        <v>233</v>
      </c>
      <c r="H237" s="1" t="s">
        <v>3</v>
      </c>
      <c r="I237" s="1">
        <v>4</v>
      </c>
      <c r="J237" s="1">
        <v>8890888</v>
      </c>
      <c r="K237" s="1">
        <v>8890927</v>
      </c>
      <c r="L237" s="3"/>
      <c r="M237" s="3"/>
      <c r="O237" s="3">
        <v>1.4387813679999999</v>
      </c>
      <c r="P237" s="3" t="s">
        <v>664</v>
      </c>
      <c r="Q237" s="3">
        <v>-89.5</v>
      </c>
      <c r="R237" s="1">
        <f t="shared" si="7"/>
        <v>-0.38412017167381973</v>
      </c>
      <c r="S237" s="3" t="s">
        <v>683</v>
      </c>
      <c r="T237" s="3"/>
    </row>
    <row r="238" spans="1:20" x14ac:dyDescent="0.25">
      <c r="A238" s="1" t="s">
        <v>309</v>
      </c>
      <c r="B238" s="3" t="s">
        <v>555</v>
      </c>
      <c r="C238" s="1">
        <v>2</v>
      </c>
      <c r="D238" s="1" t="s">
        <v>8</v>
      </c>
      <c r="E238" s="1">
        <v>34565478</v>
      </c>
      <c r="F238" s="1">
        <v>34565637</v>
      </c>
      <c r="G238" s="1">
        <f t="shared" si="6"/>
        <v>159</v>
      </c>
      <c r="H238" s="1" t="s">
        <v>3</v>
      </c>
      <c r="I238" s="1">
        <v>4</v>
      </c>
      <c r="J238" s="1">
        <v>34565478</v>
      </c>
      <c r="K238" s="1">
        <v>34565497</v>
      </c>
      <c r="L238" s="3" t="s">
        <v>555</v>
      </c>
      <c r="M238" s="3"/>
      <c r="O238" s="3">
        <v>1.7052419831170549</v>
      </c>
      <c r="P238" s="3" t="s">
        <v>664</v>
      </c>
      <c r="Q238" s="3">
        <v>-37.4</v>
      </c>
      <c r="R238" s="1">
        <f t="shared" si="7"/>
        <v>-0.23522012578616353</v>
      </c>
      <c r="S238" s="3" t="s">
        <v>682</v>
      </c>
      <c r="T238" s="3" t="s">
        <v>555</v>
      </c>
    </row>
    <row r="239" spans="1:20" x14ac:dyDescent="0.25">
      <c r="A239" s="1" t="s">
        <v>310</v>
      </c>
      <c r="B239" s="3" t="s">
        <v>556</v>
      </c>
      <c r="C239" s="1">
        <v>2</v>
      </c>
      <c r="D239" s="1" t="s">
        <v>8</v>
      </c>
      <c r="E239" s="1">
        <v>75665801</v>
      </c>
      <c r="F239" s="1">
        <v>75665917</v>
      </c>
      <c r="G239" s="1">
        <f t="shared" si="6"/>
        <v>116</v>
      </c>
      <c r="H239" s="1" t="s">
        <v>3</v>
      </c>
      <c r="I239" s="1">
        <v>4</v>
      </c>
      <c r="J239" s="1">
        <v>75665904</v>
      </c>
      <c r="K239" s="1">
        <v>75665917</v>
      </c>
      <c r="L239" s="3" t="s">
        <v>556</v>
      </c>
      <c r="M239" s="3"/>
      <c r="O239" s="3">
        <v>2.1421142254095904</v>
      </c>
      <c r="P239" s="3" t="s">
        <v>664</v>
      </c>
      <c r="Q239" s="3">
        <v>-23.7</v>
      </c>
      <c r="R239" s="1">
        <f t="shared" si="7"/>
        <v>-0.2043103448275862</v>
      </c>
      <c r="S239" s="3" t="s">
        <v>681</v>
      </c>
      <c r="T239" s="3"/>
    </row>
    <row r="240" spans="1:20" x14ac:dyDescent="0.25">
      <c r="A240" s="1" t="s">
        <v>311</v>
      </c>
      <c r="B240" s="3" t="s">
        <v>557</v>
      </c>
      <c r="C240" s="1">
        <v>2</v>
      </c>
      <c r="D240" s="1" t="s">
        <v>5</v>
      </c>
      <c r="E240" s="1">
        <v>156204982</v>
      </c>
      <c r="F240" s="1">
        <v>156205038</v>
      </c>
      <c r="G240" s="1">
        <f t="shared" si="6"/>
        <v>56</v>
      </c>
      <c r="H240" s="1" t="s">
        <v>3</v>
      </c>
      <c r="I240" s="1">
        <v>4</v>
      </c>
      <c r="J240" s="1">
        <v>156204982</v>
      </c>
      <c r="K240" s="1">
        <v>156205022</v>
      </c>
      <c r="L240" s="3" t="s">
        <v>557</v>
      </c>
      <c r="M240" s="3"/>
      <c r="O240" s="3">
        <v>1.8627080220000001</v>
      </c>
      <c r="P240" s="3" t="s">
        <v>664</v>
      </c>
      <c r="Q240" s="3">
        <v>-8.9</v>
      </c>
      <c r="R240" s="1">
        <f t="shared" si="7"/>
        <v>-0.15892857142857145</v>
      </c>
      <c r="S240" s="3" t="s">
        <v>681</v>
      </c>
      <c r="T240" s="3"/>
    </row>
    <row r="241" spans="1:20" x14ac:dyDescent="0.25">
      <c r="A241" s="1" t="s">
        <v>313</v>
      </c>
      <c r="B241" s="3" t="s">
        <v>559</v>
      </c>
      <c r="C241" s="1">
        <v>3</v>
      </c>
      <c r="D241" s="1" t="s">
        <v>7</v>
      </c>
      <c r="E241" s="1">
        <v>116122773</v>
      </c>
      <c r="F241" s="1">
        <v>116122845</v>
      </c>
      <c r="G241" s="1">
        <f t="shared" si="6"/>
        <v>72</v>
      </c>
      <c r="H241" s="1" t="s">
        <v>1</v>
      </c>
      <c r="I241" s="1">
        <v>3</v>
      </c>
      <c r="J241" s="1">
        <v>116122773</v>
      </c>
      <c r="K241" s="1">
        <v>116122824</v>
      </c>
      <c r="L241" s="3" t="s">
        <v>559</v>
      </c>
      <c r="M241" s="3"/>
      <c r="O241" s="3">
        <v>1.9798594695211778</v>
      </c>
      <c r="P241" s="3" t="s">
        <v>664</v>
      </c>
      <c r="Q241" s="3">
        <v>-10.1</v>
      </c>
      <c r="R241" s="1">
        <f t="shared" si="7"/>
        <v>-0.14027777777777778</v>
      </c>
      <c r="S241" s="3" t="s">
        <v>681</v>
      </c>
      <c r="T241" s="3"/>
    </row>
    <row r="242" spans="1:20" x14ac:dyDescent="0.25">
      <c r="A242" s="1" t="s">
        <v>314</v>
      </c>
      <c r="B242" s="3" t="s">
        <v>560</v>
      </c>
      <c r="C242" s="1">
        <v>3</v>
      </c>
      <c r="D242" s="1" t="s">
        <v>8</v>
      </c>
      <c r="E242" s="1">
        <v>131322102</v>
      </c>
      <c r="F242" s="1">
        <v>131322189</v>
      </c>
      <c r="G242" s="1">
        <f t="shared" si="6"/>
        <v>87</v>
      </c>
      <c r="H242" s="1" t="s">
        <v>1</v>
      </c>
      <c r="I242" s="1">
        <v>3</v>
      </c>
      <c r="J242" s="1">
        <v>131322102</v>
      </c>
      <c r="K242" s="1">
        <v>131322139</v>
      </c>
      <c r="L242" s="3" t="s">
        <v>560</v>
      </c>
      <c r="M242" s="3"/>
      <c r="Q242" s="3">
        <v>-11.1</v>
      </c>
      <c r="R242" s="1">
        <f t="shared" si="7"/>
        <v>-0.12758620689655173</v>
      </c>
      <c r="S242" s="3" t="s">
        <v>681</v>
      </c>
      <c r="T242" s="3"/>
    </row>
    <row r="243" spans="1:20" x14ac:dyDescent="0.25">
      <c r="A243" s="1" t="s">
        <v>315</v>
      </c>
      <c r="B243" s="3" t="s">
        <v>379</v>
      </c>
      <c r="C243" s="1">
        <v>3</v>
      </c>
      <c r="D243" s="1" t="s">
        <v>20</v>
      </c>
      <c r="E243" s="1">
        <v>88576614</v>
      </c>
      <c r="F243" s="1">
        <v>88576840</v>
      </c>
      <c r="G243" s="1">
        <f t="shared" si="6"/>
        <v>226</v>
      </c>
      <c r="H243" s="1" t="s">
        <v>1</v>
      </c>
      <c r="I243" s="1">
        <v>3</v>
      </c>
      <c r="J243" s="1">
        <v>88576614</v>
      </c>
      <c r="K243" s="1">
        <v>88576650</v>
      </c>
      <c r="Q243" s="3">
        <v>-55.6</v>
      </c>
      <c r="R243" s="1">
        <f t="shared" si="7"/>
        <v>-0.24601769911504426</v>
      </c>
      <c r="S243" s="3" t="s">
        <v>685</v>
      </c>
      <c r="T243" s="3"/>
    </row>
    <row r="244" spans="1:20" x14ac:dyDescent="0.25">
      <c r="A244" s="1" t="s">
        <v>316</v>
      </c>
      <c r="B244" s="3" t="s">
        <v>561</v>
      </c>
      <c r="C244" s="1">
        <v>3</v>
      </c>
      <c r="D244" s="1" t="s">
        <v>5</v>
      </c>
      <c r="E244" s="1">
        <v>149468177</v>
      </c>
      <c r="F244" s="1">
        <v>149468262</v>
      </c>
      <c r="G244" s="1">
        <f t="shared" si="6"/>
        <v>85</v>
      </c>
      <c r="H244" s="1" t="s">
        <v>1</v>
      </c>
      <c r="I244" s="1">
        <v>3</v>
      </c>
      <c r="J244" s="1">
        <v>149468177</v>
      </c>
      <c r="K244" s="1">
        <v>149468214</v>
      </c>
      <c r="L244" s="3" t="s">
        <v>561</v>
      </c>
      <c r="M244" s="3"/>
      <c r="O244" s="3">
        <v>2.1970402302926235</v>
      </c>
      <c r="P244" s="3" t="s">
        <v>664</v>
      </c>
      <c r="Q244" s="3">
        <v>-28.7</v>
      </c>
      <c r="R244" s="1">
        <f t="shared" si="7"/>
        <v>-0.33764705882352941</v>
      </c>
      <c r="S244" s="3" t="s">
        <v>681</v>
      </c>
      <c r="T244" s="3" t="s">
        <v>561</v>
      </c>
    </row>
    <row r="245" spans="1:20" x14ac:dyDescent="0.25">
      <c r="A245" s="1" t="s">
        <v>317</v>
      </c>
      <c r="B245" s="3" t="s">
        <v>562</v>
      </c>
      <c r="C245" s="1">
        <v>3</v>
      </c>
      <c r="D245" s="1" t="s">
        <v>13</v>
      </c>
      <c r="E245" s="1">
        <v>26482722</v>
      </c>
      <c r="F245" s="1">
        <v>26483334</v>
      </c>
      <c r="G245" s="1">
        <f t="shared" si="6"/>
        <v>612</v>
      </c>
      <c r="H245" s="1" t="s">
        <v>3</v>
      </c>
      <c r="I245" s="1">
        <v>3</v>
      </c>
      <c r="J245" s="1">
        <v>26482722</v>
      </c>
      <c r="K245" s="1">
        <v>26482738</v>
      </c>
      <c r="L245" s="3" t="s">
        <v>562</v>
      </c>
      <c r="M245" s="3"/>
      <c r="O245" s="3">
        <v>1.249241308</v>
      </c>
      <c r="P245" s="3" t="s">
        <v>664</v>
      </c>
      <c r="Q245" s="3">
        <v>-159.80000000000001</v>
      </c>
      <c r="R245" s="1">
        <f t="shared" si="7"/>
        <v>-0.26111111111111113</v>
      </c>
      <c r="S245" s="3" t="s">
        <v>683</v>
      </c>
      <c r="T245" s="3" t="s">
        <v>562</v>
      </c>
    </row>
    <row r="246" spans="1:20" x14ac:dyDescent="0.25">
      <c r="A246" s="1" t="s">
        <v>318</v>
      </c>
      <c r="B246" s="3" t="s">
        <v>563</v>
      </c>
      <c r="C246" s="1">
        <v>3</v>
      </c>
      <c r="D246" s="1" t="s">
        <v>14</v>
      </c>
      <c r="E246" s="1">
        <v>5218482</v>
      </c>
      <c r="F246" s="1">
        <v>5219113</v>
      </c>
      <c r="G246" s="1">
        <f t="shared" si="6"/>
        <v>631</v>
      </c>
      <c r="H246" s="1" t="s">
        <v>3</v>
      </c>
      <c r="I246" s="1">
        <v>3</v>
      </c>
      <c r="J246" s="1">
        <v>5218482</v>
      </c>
      <c r="K246" s="1">
        <v>5218529</v>
      </c>
      <c r="L246" s="3" t="s">
        <v>563</v>
      </c>
      <c r="M246" s="3"/>
      <c r="O246" s="3">
        <v>1.9387369210799184</v>
      </c>
      <c r="P246" s="3" t="s">
        <v>664</v>
      </c>
      <c r="Q246" s="3">
        <v>-191.8</v>
      </c>
      <c r="R246" s="1">
        <f t="shared" si="7"/>
        <v>-0.30396196513470686</v>
      </c>
      <c r="S246" s="3" t="s">
        <v>683</v>
      </c>
      <c r="T246" s="3"/>
    </row>
    <row r="247" spans="1:20" x14ac:dyDescent="0.25">
      <c r="A247" s="1" t="s">
        <v>319</v>
      </c>
      <c r="B247" s="3" t="s">
        <v>565</v>
      </c>
      <c r="C247" s="1">
        <v>3</v>
      </c>
      <c r="D247" s="1" t="s">
        <v>17</v>
      </c>
      <c r="E247" s="1">
        <v>171892014</v>
      </c>
      <c r="F247" s="1">
        <v>171892336</v>
      </c>
      <c r="G247" s="1">
        <f t="shared" si="6"/>
        <v>322</v>
      </c>
      <c r="H247" s="1" t="s">
        <v>3</v>
      </c>
      <c r="I247" s="1">
        <v>3</v>
      </c>
      <c r="J247" s="1">
        <v>171892014</v>
      </c>
      <c r="K247" s="1">
        <v>171892042</v>
      </c>
      <c r="L247" s="3" t="s">
        <v>565</v>
      </c>
      <c r="M247" s="3"/>
      <c r="O247" s="3">
        <v>0.23891655000000001</v>
      </c>
      <c r="P247" s="3" t="s">
        <v>665</v>
      </c>
      <c r="Q247" s="3">
        <v>-74.099999999999994</v>
      </c>
      <c r="R247" s="1">
        <f t="shared" si="7"/>
        <v>-0.23012422360248447</v>
      </c>
      <c r="S247" s="3" t="s">
        <v>683</v>
      </c>
      <c r="T247" s="3" t="s">
        <v>565</v>
      </c>
    </row>
    <row r="248" spans="1:20" x14ac:dyDescent="0.25">
      <c r="A248" s="1" t="s">
        <v>320</v>
      </c>
      <c r="B248" s="3" t="s">
        <v>566</v>
      </c>
      <c r="C248" s="1">
        <v>3</v>
      </c>
      <c r="D248" s="1" t="s">
        <v>17</v>
      </c>
      <c r="E248" s="1">
        <v>183326254</v>
      </c>
      <c r="F248" s="1">
        <v>183326319</v>
      </c>
      <c r="G248" s="1">
        <f t="shared" si="6"/>
        <v>65</v>
      </c>
      <c r="H248" s="1" t="s">
        <v>3</v>
      </c>
      <c r="I248" s="1">
        <v>3</v>
      </c>
      <c r="J248" s="1">
        <v>183326254</v>
      </c>
      <c r="K248" s="1">
        <v>183326285</v>
      </c>
      <c r="L248" s="3" t="s">
        <v>566</v>
      </c>
      <c r="M248" s="3"/>
      <c r="O248" s="3">
        <v>2.3741634440000001</v>
      </c>
      <c r="P248" s="3" t="s">
        <v>664</v>
      </c>
      <c r="Q248" s="3">
        <v>-11.6</v>
      </c>
      <c r="R248" s="1">
        <f t="shared" si="7"/>
        <v>-0.17846153846153845</v>
      </c>
      <c r="S248" s="3" t="s">
        <v>683</v>
      </c>
      <c r="T248" s="3"/>
    </row>
    <row r="249" spans="1:20" x14ac:dyDescent="0.25">
      <c r="A249" s="1" t="s">
        <v>321</v>
      </c>
      <c r="B249" s="3" t="s">
        <v>567</v>
      </c>
      <c r="C249" s="1">
        <v>3</v>
      </c>
      <c r="D249" s="1" t="s">
        <v>5</v>
      </c>
      <c r="E249" s="1">
        <v>62550960</v>
      </c>
      <c r="F249" s="1">
        <v>62551016</v>
      </c>
      <c r="G249" s="1">
        <f t="shared" si="6"/>
        <v>56</v>
      </c>
      <c r="H249" s="1" t="s">
        <v>3</v>
      </c>
      <c r="I249" s="1">
        <v>3</v>
      </c>
      <c r="J249" s="1">
        <v>62550960</v>
      </c>
      <c r="K249" s="1">
        <v>62550986</v>
      </c>
      <c r="L249" s="3"/>
      <c r="M249" s="3"/>
      <c r="O249" s="3">
        <v>1.5522566849999999</v>
      </c>
      <c r="P249" s="3" t="s">
        <v>664</v>
      </c>
      <c r="Q249" s="3">
        <v>-15.4</v>
      </c>
      <c r="R249" s="1">
        <f t="shared" si="7"/>
        <v>-0.27500000000000002</v>
      </c>
      <c r="S249" s="3" t="s">
        <v>683</v>
      </c>
      <c r="T249" s="3"/>
    </row>
    <row r="250" spans="1:20" x14ac:dyDescent="0.25">
      <c r="A250" s="1" t="s">
        <v>322</v>
      </c>
      <c r="B250" s="3" t="s">
        <v>379</v>
      </c>
      <c r="C250" s="1">
        <v>2</v>
      </c>
      <c r="D250" s="1" t="s">
        <v>7</v>
      </c>
      <c r="E250" s="1">
        <v>40673000</v>
      </c>
      <c r="F250" s="1">
        <v>40673069</v>
      </c>
      <c r="G250" s="1">
        <f t="shared" si="6"/>
        <v>69</v>
      </c>
      <c r="H250" s="1" t="s">
        <v>1</v>
      </c>
      <c r="I250" s="1">
        <v>3</v>
      </c>
      <c r="J250" s="1">
        <v>40673000</v>
      </c>
      <c r="K250" s="1">
        <v>40673040</v>
      </c>
      <c r="Q250" s="3">
        <v>-19.7</v>
      </c>
      <c r="R250" s="1">
        <f t="shared" si="7"/>
        <v>-0.28550724637681157</v>
      </c>
      <c r="S250" s="3" t="s">
        <v>681</v>
      </c>
      <c r="T250" s="3"/>
    </row>
    <row r="251" spans="1:20" x14ac:dyDescent="0.25">
      <c r="A251" s="1" t="s">
        <v>323</v>
      </c>
      <c r="B251" s="3" t="s">
        <v>379</v>
      </c>
      <c r="C251" s="1">
        <v>2</v>
      </c>
      <c r="D251" s="1" t="s">
        <v>13</v>
      </c>
      <c r="E251" s="1">
        <v>3341924</v>
      </c>
      <c r="F251" s="1">
        <v>3343929</v>
      </c>
      <c r="G251" s="1">
        <f t="shared" si="6"/>
        <v>2005</v>
      </c>
      <c r="H251" s="1" t="s">
        <v>1</v>
      </c>
      <c r="I251" s="1">
        <v>3</v>
      </c>
      <c r="J251" s="1">
        <v>3341924</v>
      </c>
      <c r="K251" s="1">
        <v>3341960</v>
      </c>
      <c r="Q251" s="3">
        <v>-608.70000000000005</v>
      </c>
      <c r="R251" s="1">
        <f t="shared" si="7"/>
        <v>-0.3035910224438903</v>
      </c>
      <c r="S251" s="3" t="s">
        <v>683</v>
      </c>
      <c r="T251" s="3"/>
    </row>
    <row r="252" spans="1:20" x14ac:dyDescent="0.25">
      <c r="A252" s="1" t="s">
        <v>324</v>
      </c>
      <c r="B252" s="3" t="s">
        <v>568</v>
      </c>
      <c r="C252" s="1">
        <v>2</v>
      </c>
      <c r="D252" s="1" t="s">
        <v>18</v>
      </c>
      <c r="E252" s="1">
        <v>67473025</v>
      </c>
      <c r="F252" s="1">
        <v>67473372</v>
      </c>
      <c r="G252" s="1">
        <f t="shared" si="6"/>
        <v>347</v>
      </c>
      <c r="H252" s="1" t="s">
        <v>1</v>
      </c>
      <c r="I252" s="1">
        <v>3</v>
      </c>
      <c r="J252" s="1">
        <v>67473025</v>
      </c>
      <c r="K252" s="1">
        <v>67473048</v>
      </c>
      <c r="L252" s="3" t="s">
        <v>568</v>
      </c>
      <c r="M252" s="3"/>
      <c r="O252" s="3">
        <v>1.6423877176676853</v>
      </c>
      <c r="P252" s="3" t="s">
        <v>664</v>
      </c>
      <c r="Q252" s="3">
        <v>-161.80000000000001</v>
      </c>
      <c r="R252" s="1">
        <f t="shared" si="7"/>
        <v>-0.46628242074927956</v>
      </c>
      <c r="S252" s="3" t="s">
        <v>681</v>
      </c>
      <c r="T252" s="3"/>
    </row>
    <row r="253" spans="1:20" x14ac:dyDescent="0.25">
      <c r="A253" s="1" t="s">
        <v>325</v>
      </c>
      <c r="B253" s="3" t="s">
        <v>379</v>
      </c>
      <c r="C253" s="1">
        <v>2</v>
      </c>
      <c r="D253" s="1" t="s">
        <v>18</v>
      </c>
      <c r="E253" s="1">
        <v>111882595</v>
      </c>
      <c r="F253" s="1">
        <v>111883413</v>
      </c>
      <c r="G253" s="1">
        <f t="shared" si="6"/>
        <v>818</v>
      </c>
      <c r="H253" s="1" t="s">
        <v>1</v>
      </c>
      <c r="I253" s="1">
        <v>3</v>
      </c>
      <c r="J253" s="1">
        <v>111882595</v>
      </c>
      <c r="K253" s="1">
        <v>111882603</v>
      </c>
      <c r="Q253" s="3">
        <v>-276.10000000000002</v>
      </c>
      <c r="R253" s="1">
        <f t="shared" si="7"/>
        <v>-0.33753056234718831</v>
      </c>
      <c r="S253" s="3" t="s">
        <v>681</v>
      </c>
      <c r="T253" s="3"/>
    </row>
    <row r="254" spans="1:20" x14ac:dyDescent="0.25">
      <c r="A254" s="1" t="s">
        <v>326</v>
      </c>
      <c r="B254" s="3" t="s">
        <v>569</v>
      </c>
      <c r="C254" s="1">
        <v>2</v>
      </c>
      <c r="D254" s="1" t="s">
        <v>9</v>
      </c>
      <c r="E254" s="1">
        <v>21009434</v>
      </c>
      <c r="F254" s="1">
        <v>21011197</v>
      </c>
      <c r="G254" s="1">
        <f t="shared" si="6"/>
        <v>1763</v>
      </c>
      <c r="H254" s="1" t="s">
        <v>1</v>
      </c>
      <c r="I254" s="1">
        <v>3</v>
      </c>
      <c r="J254" s="1">
        <v>21009434</v>
      </c>
      <c r="K254" s="1">
        <v>21009439</v>
      </c>
      <c r="L254" s="3" t="s">
        <v>569</v>
      </c>
      <c r="M254" s="3"/>
      <c r="O254" s="3">
        <v>1.9692466728964422</v>
      </c>
      <c r="P254" s="3" t="s">
        <v>664</v>
      </c>
      <c r="Q254" s="3">
        <v>-536.79999999999995</v>
      </c>
      <c r="R254" s="1">
        <f t="shared" si="7"/>
        <v>-0.30448099829835507</v>
      </c>
      <c r="S254" s="3" t="s">
        <v>682</v>
      </c>
      <c r="T254" s="3" t="s">
        <v>569</v>
      </c>
    </row>
    <row r="255" spans="1:20" x14ac:dyDescent="0.25">
      <c r="A255" s="1" t="s">
        <v>327</v>
      </c>
      <c r="B255" s="3" t="s">
        <v>379</v>
      </c>
      <c r="C255" s="1">
        <v>2</v>
      </c>
      <c r="D255" s="1" t="s">
        <v>9</v>
      </c>
      <c r="E255" s="1">
        <v>22725372</v>
      </c>
      <c r="F255" s="1">
        <v>22725425</v>
      </c>
      <c r="G255" s="1">
        <f t="shared" si="6"/>
        <v>53</v>
      </c>
      <c r="H255" s="1" t="s">
        <v>1</v>
      </c>
      <c r="I255" s="1">
        <v>3</v>
      </c>
      <c r="J255" s="1">
        <v>22725372</v>
      </c>
      <c r="K255" s="1">
        <v>22725412</v>
      </c>
      <c r="Q255" s="3">
        <v>-6.1</v>
      </c>
      <c r="R255" s="1">
        <f t="shared" si="7"/>
        <v>-0.1150943396226415</v>
      </c>
      <c r="S255" s="3" t="s">
        <v>683</v>
      </c>
    </row>
    <row r="256" spans="1:20" x14ac:dyDescent="0.25">
      <c r="A256" s="1" t="s">
        <v>328</v>
      </c>
      <c r="B256" s="3" t="s">
        <v>570</v>
      </c>
      <c r="C256" s="1">
        <v>2</v>
      </c>
      <c r="D256" s="1" t="s">
        <v>6</v>
      </c>
      <c r="E256" s="1">
        <v>112619553</v>
      </c>
      <c r="F256" s="1">
        <v>112619624</v>
      </c>
      <c r="G256" s="1">
        <f t="shared" si="6"/>
        <v>71</v>
      </c>
      <c r="H256" s="1" t="s">
        <v>1</v>
      </c>
      <c r="I256" s="1">
        <v>3</v>
      </c>
      <c r="J256" s="1">
        <v>112619553</v>
      </c>
      <c r="K256" s="1">
        <v>112619566</v>
      </c>
      <c r="L256" s="3" t="s">
        <v>570</v>
      </c>
      <c r="M256" s="3"/>
      <c r="O256" s="3">
        <v>2.3307731148717132</v>
      </c>
      <c r="P256" s="3" t="s">
        <v>664</v>
      </c>
      <c r="Q256" s="3">
        <v>-25.8</v>
      </c>
      <c r="R256" s="1">
        <f t="shared" si="7"/>
        <v>-0.36338028169014086</v>
      </c>
      <c r="S256" s="3" t="s">
        <v>683</v>
      </c>
      <c r="T256" s="3"/>
    </row>
    <row r="257" spans="1:20" x14ac:dyDescent="0.25">
      <c r="A257" s="1" t="s">
        <v>59</v>
      </c>
      <c r="B257" s="3" t="s">
        <v>572</v>
      </c>
      <c r="C257" s="1">
        <v>4</v>
      </c>
      <c r="D257" s="1" t="s">
        <v>12</v>
      </c>
      <c r="E257" s="1">
        <v>104339029</v>
      </c>
      <c r="F257" s="1">
        <v>104339306</v>
      </c>
      <c r="G257" s="1">
        <f t="shared" si="6"/>
        <v>277</v>
      </c>
      <c r="H257" s="1" t="s">
        <v>1</v>
      </c>
      <c r="I257" s="1">
        <v>11</v>
      </c>
      <c r="J257" s="1">
        <v>104339262</v>
      </c>
      <c r="K257" s="1">
        <v>104339306</v>
      </c>
      <c r="L257" s="3" t="s">
        <v>572</v>
      </c>
      <c r="M257" s="3"/>
      <c r="O257" s="3">
        <v>1.1970556055806993</v>
      </c>
      <c r="P257" s="3" t="s">
        <v>664</v>
      </c>
      <c r="Q257" s="3">
        <v>-74</v>
      </c>
      <c r="R257" s="1">
        <f t="shared" si="7"/>
        <v>-0.26714801444043323</v>
      </c>
      <c r="S257" s="3" t="s">
        <v>681</v>
      </c>
      <c r="T257" s="3"/>
    </row>
    <row r="258" spans="1:20" x14ac:dyDescent="0.25">
      <c r="A258" s="1" t="s">
        <v>329</v>
      </c>
      <c r="B258" s="3" t="s">
        <v>379</v>
      </c>
      <c r="C258" s="1">
        <v>2</v>
      </c>
      <c r="D258" s="1" t="s">
        <v>12</v>
      </c>
      <c r="E258" s="1">
        <v>100760622</v>
      </c>
      <c r="F258" s="1">
        <v>100761353</v>
      </c>
      <c r="G258" s="1">
        <f t="shared" si="6"/>
        <v>731</v>
      </c>
      <c r="H258" s="1" t="s">
        <v>1</v>
      </c>
      <c r="I258" s="1">
        <v>3</v>
      </c>
      <c r="J258" s="1">
        <v>100760622</v>
      </c>
      <c r="K258" s="1">
        <v>100760651</v>
      </c>
      <c r="Q258" s="3">
        <v>-253</v>
      </c>
      <c r="R258" s="1">
        <f t="shared" si="7"/>
        <v>-0.34610123119015046</v>
      </c>
      <c r="S258" s="3" t="s">
        <v>681</v>
      </c>
      <c r="T258" s="3"/>
    </row>
    <row r="259" spans="1:20" x14ac:dyDescent="0.25">
      <c r="A259" s="1" t="s">
        <v>330</v>
      </c>
      <c r="B259" s="3" t="s">
        <v>573</v>
      </c>
      <c r="C259" s="1">
        <v>2</v>
      </c>
      <c r="D259" s="1" t="s">
        <v>2</v>
      </c>
      <c r="E259" s="1">
        <v>110974605</v>
      </c>
      <c r="F259" s="1">
        <v>110974689</v>
      </c>
      <c r="G259" s="1">
        <f t="shared" ref="G259:G322" si="8">F259-E259</f>
        <v>84</v>
      </c>
      <c r="H259" s="1" t="s">
        <v>1</v>
      </c>
      <c r="I259" s="1">
        <v>3</v>
      </c>
      <c r="J259" s="1">
        <v>110974605</v>
      </c>
      <c r="K259" s="1">
        <v>110974646</v>
      </c>
      <c r="L259" s="3" t="s">
        <v>573</v>
      </c>
      <c r="M259" s="3"/>
      <c r="O259" s="3">
        <v>2.611167741</v>
      </c>
      <c r="P259" s="3" t="s">
        <v>664</v>
      </c>
      <c r="Q259" s="3">
        <v>-10.1</v>
      </c>
      <c r="R259" s="1">
        <f t="shared" ref="R259:R322" si="9">Q259/G259</f>
        <v>-0.12023809523809523</v>
      </c>
      <c r="S259" s="3" t="s">
        <v>683</v>
      </c>
      <c r="T259" s="3"/>
    </row>
    <row r="260" spans="1:20" x14ac:dyDescent="0.25">
      <c r="A260" s="10" t="s">
        <v>331</v>
      </c>
      <c r="B260" s="11" t="s">
        <v>379</v>
      </c>
      <c r="C260" s="10">
        <v>2</v>
      </c>
      <c r="D260" s="10" t="s">
        <v>16</v>
      </c>
      <c r="E260" s="10">
        <v>3019031</v>
      </c>
      <c r="F260" s="10">
        <v>3019092</v>
      </c>
      <c r="G260" s="10">
        <f t="shared" si="8"/>
        <v>61</v>
      </c>
      <c r="H260" s="10" t="s">
        <v>1</v>
      </c>
      <c r="I260" s="10">
        <v>3</v>
      </c>
      <c r="J260" s="10">
        <v>3019031</v>
      </c>
      <c r="K260" s="10">
        <v>3019080</v>
      </c>
      <c r="L260" s="10"/>
      <c r="M260" s="10"/>
      <c r="N260" s="10"/>
      <c r="O260" s="10"/>
      <c r="P260" s="10"/>
      <c r="Q260" s="3">
        <v>-6.2</v>
      </c>
      <c r="R260" s="10">
        <f t="shared" si="9"/>
        <v>-0.10163934426229508</v>
      </c>
      <c r="S260" s="11" t="s">
        <v>682</v>
      </c>
      <c r="T260" s="11"/>
    </row>
    <row r="261" spans="1:20" x14ac:dyDescent="0.25">
      <c r="A261" s="1" t="s">
        <v>332</v>
      </c>
      <c r="B261" s="3" t="s">
        <v>379</v>
      </c>
      <c r="C261" s="1">
        <v>2</v>
      </c>
      <c r="D261" s="1" t="s">
        <v>16</v>
      </c>
      <c r="E261" s="1">
        <v>3029216</v>
      </c>
      <c r="F261" s="1">
        <v>3029721</v>
      </c>
      <c r="G261" s="1">
        <f t="shared" si="8"/>
        <v>505</v>
      </c>
      <c r="H261" s="1" t="s">
        <v>1</v>
      </c>
      <c r="I261" s="1">
        <v>3</v>
      </c>
      <c r="J261" s="1">
        <v>3029216</v>
      </c>
      <c r="K261" s="1">
        <v>3029225</v>
      </c>
      <c r="Q261" s="3">
        <v>-75.5</v>
      </c>
      <c r="R261" s="1">
        <f t="shared" si="9"/>
        <v>-0.1495049504950495</v>
      </c>
      <c r="S261" s="3" t="s">
        <v>682</v>
      </c>
      <c r="T261" s="3"/>
    </row>
    <row r="262" spans="1:20" x14ac:dyDescent="0.25">
      <c r="A262" s="1" t="s">
        <v>333</v>
      </c>
      <c r="B262" s="3" t="s">
        <v>379</v>
      </c>
      <c r="C262" s="1">
        <v>2</v>
      </c>
      <c r="D262" s="1" t="s">
        <v>4</v>
      </c>
      <c r="E262" s="1">
        <v>81821823</v>
      </c>
      <c r="F262" s="1">
        <v>81822114</v>
      </c>
      <c r="G262" s="1">
        <f t="shared" si="8"/>
        <v>291</v>
      </c>
      <c r="H262" s="1" t="s">
        <v>1</v>
      </c>
      <c r="I262" s="1">
        <v>3</v>
      </c>
      <c r="J262" s="1">
        <v>81821823</v>
      </c>
      <c r="K262" s="1">
        <v>81821837</v>
      </c>
      <c r="Q262" s="3">
        <v>-75.3</v>
      </c>
      <c r="R262" s="1">
        <f t="shared" si="9"/>
        <v>-0.25876288659793811</v>
      </c>
      <c r="S262" s="3" t="s">
        <v>681</v>
      </c>
      <c r="T262" s="3"/>
    </row>
    <row r="263" spans="1:20" x14ac:dyDescent="0.25">
      <c r="A263" s="1" t="s">
        <v>335</v>
      </c>
      <c r="B263" s="3" t="s">
        <v>379</v>
      </c>
      <c r="C263" s="1">
        <v>2</v>
      </c>
      <c r="D263" s="1" t="s">
        <v>14</v>
      </c>
      <c r="E263" s="1">
        <v>5120698</v>
      </c>
      <c r="F263" s="1">
        <v>5120849</v>
      </c>
      <c r="G263" s="1">
        <f t="shared" si="8"/>
        <v>151</v>
      </c>
      <c r="H263" s="1" t="s">
        <v>1</v>
      </c>
      <c r="I263" s="1">
        <v>3</v>
      </c>
      <c r="J263" s="1">
        <v>5120698</v>
      </c>
      <c r="K263" s="1">
        <v>5120739</v>
      </c>
      <c r="Q263" s="3">
        <v>-34.6</v>
      </c>
      <c r="R263" s="1">
        <f t="shared" si="9"/>
        <v>-0.22913907284768212</v>
      </c>
      <c r="S263" s="3" t="s">
        <v>685</v>
      </c>
      <c r="T263" s="3"/>
    </row>
    <row r="264" spans="1:20" x14ac:dyDescent="0.25">
      <c r="A264" s="1" t="s">
        <v>336</v>
      </c>
      <c r="B264" s="3" t="s">
        <v>379</v>
      </c>
      <c r="C264" s="1">
        <v>2</v>
      </c>
      <c r="D264" s="1" t="s">
        <v>11</v>
      </c>
      <c r="E264" s="1">
        <v>50030435</v>
      </c>
      <c r="F264" s="1">
        <v>50030491</v>
      </c>
      <c r="G264" s="1">
        <f t="shared" si="8"/>
        <v>56</v>
      </c>
      <c r="H264" s="1" t="s">
        <v>1</v>
      </c>
      <c r="I264" s="1">
        <v>3</v>
      </c>
      <c r="J264" s="1">
        <v>50030435</v>
      </c>
      <c r="K264" s="1">
        <v>50030458</v>
      </c>
      <c r="Q264" s="3">
        <v>-14.3</v>
      </c>
      <c r="R264" s="1">
        <f t="shared" si="9"/>
        <v>-0.25535714285714289</v>
      </c>
      <c r="S264" s="3" t="s">
        <v>685</v>
      </c>
      <c r="T264" s="3"/>
    </row>
    <row r="265" spans="1:20" x14ac:dyDescent="0.25">
      <c r="A265" s="1" t="s">
        <v>337</v>
      </c>
      <c r="B265" s="3" t="s">
        <v>574</v>
      </c>
      <c r="C265" s="1">
        <v>2</v>
      </c>
      <c r="D265" s="1" t="s">
        <v>17</v>
      </c>
      <c r="E265" s="1">
        <v>84101959</v>
      </c>
      <c r="F265" s="1">
        <v>84102673</v>
      </c>
      <c r="G265" s="1">
        <f t="shared" si="8"/>
        <v>714</v>
      </c>
      <c r="H265" s="1" t="s">
        <v>1</v>
      </c>
      <c r="I265" s="1">
        <v>3</v>
      </c>
      <c r="J265" s="1">
        <v>84101959</v>
      </c>
      <c r="K265" s="1">
        <v>84101967</v>
      </c>
      <c r="L265" s="3" t="s">
        <v>574</v>
      </c>
      <c r="M265" s="3"/>
      <c r="O265" s="3">
        <v>3.3971052058627844</v>
      </c>
      <c r="P265" s="3" t="s">
        <v>664</v>
      </c>
      <c r="Q265" s="3">
        <v>-232</v>
      </c>
      <c r="R265" s="1">
        <f t="shared" si="9"/>
        <v>-0.32492997198879553</v>
      </c>
      <c r="S265" s="3" t="s">
        <v>682</v>
      </c>
      <c r="T265" s="3"/>
    </row>
    <row r="266" spans="1:20" x14ac:dyDescent="0.25">
      <c r="A266" s="1" t="s">
        <v>338</v>
      </c>
      <c r="B266" s="3" t="s">
        <v>379</v>
      </c>
      <c r="C266" s="1">
        <v>2</v>
      </c>
      <c r="D266" s="1" t="s">
        <v>17</v>
      </c>
      <c r="E266" s="1">
        <v>181254695</v>
      </c>
      <c r="F266" s="1">
        <v>181254749</v>
      </c>
      <c r="G266" s="1">
        <f t="shared" si="8"/>
        <v>54</v>
      </c>
      <c r="H266" s="1" t="s">
        <v>1</v>
      </c>
      <c r="I266" s="1">
        <v>3</v>
      </c>
      <c r="J266" s="1">
        <v>181254695</v>
      </c>
      <c r="K266" s="1">
        <v>181254740</v>
      </c>
      <c r="Q266" s="3">
        <v>-6.8</v>
      </c>
      <c r="R266" s="1">
        <f t="shared" si="9"/>
        <v>-0.12592592592592591</v>
      </c>
      <c r="S266" s="3" t="s">
        <v>683</v>
      </c>
    </row>
    <row r="267" spans="1:20" x14ac:dyDescent="0.25">
      <c r="A267" s="1" t="s">
        <v>60</v>
      </c>
      <c r="B267" s="3" t="s">
        <v>484</v>
      </c>
      <c r="C267" s="1">
        <v>3</v>
      </c>
      <c r="D267" s="1" t="s">
        <v>0</v>
      </c>
      <c r="E267" s="1">
        <v>13019562</v>
      </c>
      <c r="F267" s="1">
        <v>13020019</v>
      </c>
      <c r="G267" s="1">
        <f t="shared" si="8"/>
        <v>457</v>
      </c>
      <c r="H267" s="1" t="s">
        <v>3</v>
      </c>
      <c r="I267" s="1">
        <v>11</v>
      </c>
      <c r="J267" s="1">
        <v>13019971</v>
      </c>
      <c r="K267" s="1">
        <v>13020019</v>
      </c>
      <c r="L267" s="3" t="s">
        <v>484</v>
      </c>
      <c r="M267" s="3"/>
      <c r="O267" s="3">
        <v>1.9732797307079184</v>
      </c>
      <c r="P267" s="3" t="s">
        <v>664</v>
      </c>
      <c r="Q267" s="3">
        <v>-93.8</v>
      </c>
      <c r="R267" s="1">
        <f t="shared" si="9"/>
        <v>-0.20525164113785557</v>
      </c>
      <c r="S267" s="3" t="s">
        <v>683</v>
      </c>
      <c r="T267" s="3" t="s">
        <v>484</v>
      </c>
    </row>
    <row r="268" spans="1:20" x14ac:dyDescent="0.25">
      <c r="A268" s="1" t="s">
        <v>339</v>
      </c>
      <c r="B268" s="3" t="s">
        <v>379</v>
      </c>
      <c r="C268" s="1">
        <v>2</v>
      </c>
      <c r="D268" s="1" t="s">
        <v>8</v>
      </c>
      <c r="E268" s="1">
        <v>22588816</v>
      </c>
      <c r="F268" s="1">
        <v>22588963</v>
      </c>
      <c r="G268" s="1">
        <f t="shared" si="8"/>
        <v>147</v>
      </c>
      <c r="H268" s="1" t="s">
        <v>1</v>
      </c>
      <c r="I268" s="1">
        <v>3</v>
      </c>
      <c r="J268" s="1">
        <v>22588816</v>
      </c>
      <c r="K268" s="1">
        <v>22588820</v>
      </c>
      <c r="Q268" s="3">
        <v>-28.9</v>
      </c>
      <c r="R268" s="1">
        <f t="shared" si="9"/>
        <v>-0.19659863945578229</v>
      </c>
      <c r="S268" s="3" t="s">
        <v>681</v>
      </c>
      <c r="T268" s="3"/>
    </row>
    <row r="269" spans="1:20" x14ac:dyDescent="0.25">
      <c r="A269" s="1" t="s">
        <v>340</v>
      </c>
      <c r="B269" s="3" t="s">
        <v>575</v>
      </c>
      <c r="C269" s="1">
        <v>2</v>
      </c>
      <c r="D269" s="1" t="s">
        <v>8</v>
      </c>
      <c r="E269" s="1">
        <v>35180716</v>
      </c>
      <c r="F269" s="1">
        <v>35181087</v>
      </c>
      <c r="G269" s="1">
        <f t="shared" si="8"/>
        <v>371</v>
      </c>
      <c r="H269" s="1" t="s">
        <v>1</v>
      </c>
      <c r="I269" s="1">
        <v>3</v>
      </c>
      <c r="J269" s="1">
        <v>35180716</v>
      </c>
      <c r="K269" s="1">
        <v>35180731</v>
      </c>
      <c r="L269" s="3" t="s">
        <v>575</v>
      </c>
      <c r="M269" s="3"/>
      <c r="O269" s="3">
        <v>2.0900691873836226</v>
      </c>
      <c r="P269" s="3" t="s">
        <v>664</v>
      </c>
      <c r="Q269" s="3">
        <v>-111.5</v>
      </c>
      <c r="R269" s="1">
        <f t="shared" si="9"/>
        <v>-0.3005390835579515</v>
      </c>
      <c r="S269" s="3" t="s">
        <v>681</v>
      </c>
      <c r="T269" s="3"/>
    </row>
    <row r="270" spans="1:20" x14ac:dyDescent="0.25">
      <c r="A270" s="1" t="s">
        <v>341</v>
      </c>
      <c r="B270" s="3" t="s">
        <v>379</v>
      </c>
      <c r="C270" s="1">
        <v>2</v>
      </c>
      <c r="D270" s="1" t="s">
        <v>8</v>
      </c>
      <c r="E270" s="1">
        <v>83353437</v>
      </c>
      <c r="F270" s="1">
        <v>83353600</v>
      </c>
      <c r="G270" s="1">
        <f t="shared" si="8"/>
        <v>163</v>
      </c>
      <c r="H270" s="1" t="s">
        <v>1</v>
      </c>
      <c r="I270" s="1">
        <v>3</v>
      </c>
      <c r="J270" s="1">
        <v>83353437</v>
      </c>
      <c r="K270" s="1">
        <v>83353452</v>
      </c>
      <c r="Q270" s="3">
        <v>-38.700000000000003</v>
      </c>
      <c r="R270" s="1">
        <f t="shared" si="9"/>
        <v>-0.2374233128834356</v>
      </c>
      <c r="S270" s="3" t="s">
        <v>681</v>
      </c>
      <c r="T270" s="3"/>
    </row>
    <row r="271" spans="1:20" x14ac:dyDescent="0.25">
      <c r="A271" s="1" t="s">
        <v>342</v>
      </c>
      <c r="B271" s="3" t="s">
        <v>412</v>
      </c>
      <c r="C271" s="1">
        <v>2</v>
      </c>
      <c r="D271" s="1" t="s">
        <v>8</v>
      </c>
      <c r="E271" s="1">
        <v>130872755</v>
      </c>
      <c r="F271" s="1">
        <v>130872823</v>
      </c>
      <c r="G271" s="1">
        <f t="shared" si="8"/>
        <v>68</v>
      </c>
      <c r="H271" s="1" t="s">
        <v>1</v>
      </c>
      <c r="I271" s="1">
        <v>3</v>
      </c>
      <c r="J271" s="1">
        <v>130872755</v>
      </c>
      <c r="K271" s="1">
        <v>130872783</v>
      </c>
      <c r="L271" s="3" t="s">
        <v>412</v>
      </c>
      <c r="M271" s="3"/>
      <c r="O271" s="3">
        <v>1.7710994309999999</v>
      </c>
      <c r="P271" s="3" t="s">
        <v>664</v>
      </c>
      <c r="Q271" s="3">
        <v>-16.899999999999999</v>
      </c>
      <c r="R271" s="1">
        <f t="shared" si="9"/>
        <v>-0.24852941176470586</v>
      </c>
      <c r="S271" s="3" t="s">
        <v>682</v>
      </c>
      <c r="T271" s="3"/>
    </row>
    <row r="272" spans="1:20" x14ac:dyDescent="0.25">
      <c r="A272" s="1" t="s">
        <v>343</v>
      </c>
      <c r="B272" s="3" t="s">
        <v>379</v>
      </c>
      <c r="C272" s="1">
        <v>2</v>
      </c>
      <c r="D272" s="1" t="s">
        <v>5</v>
      </c>
      <c r="E272" s="1">
        <v>117728388</v>
      </c>
      <c r="F272" s="1">
        <v>117729214</v>
      </c>
      <c r="G272" s="1">
        <f t="shared" si="8"/>
        <v>826</v>
      </c>
      <c r="H272" s="1" t="s">
        <v>1</v>
      </c>
      <c r="I272" s="1">
        <v>3</v>
      </c>
      <c r="J272" s="1">
        <v>117728388</v>
      </c>
      <c r="K272" s="1">
        <v>117728422</v>
      </c>
      <c r="Q272" s="3">
        <v>-235.7</v>
      </c>
      <c r="R272" s="1">
        <f t="shared" si="9"/>
        <v>-0.28535108958837774</v>
      </c>
      <c r="S272" s="3" t="s">
        <v>681</v>
      </c>
      <c r="T272" s="3"/>
    </row>
    <row r="273" spans="1:20" x14ac:dyDescent="0.25">
      <c r="A273" s="1" t="s">
        <v>344</v>
      </c>
      <c r="B273" s="3" t="s">
        <v>576</v>
      </c>
      <c r="C273" s="1">
        <v>2</v>
      </c>
      <c r="D273" s="1" t="s">
        <v>7</v>
      </c>
      <c r="E273" s="1">
        <v>3220585</v>
      </c>
      <c r="F273" s="1">
        <v>3220649</v>
      </c>
      <c r="G273" s="1">
        <f t="shared" si="8"/>
        <v>64</v>
      </c>
      <c r="H273" s="1" t="s">
        <v>3</v>
      </c>
      <c r="I273" s="1">
        <v>3</v>
      </c>
      <c r="J273" s="1">
        <v>3220585</v>
      </c>
      <c r="K273" s="1">
        <v>3220599</v>
      </c>
      <c r="L273" s="3" t="s">
        <v>576</v>
      </c>
      <c r="M273" s="3"/>
      <c r="O273" s="3">
        <v>1.604650235</v>
      </c>
      <c r="P273" s="3" t="s">
        <v>664</v>
      </c>
      <c r="Q273" s="3">
        <v>-8.1</v>
      </c>
      <c r="R273" s="1">
        <f t="shared" si="9"/>
        <v>-0.12656249999999999</v>
      </c>
      <c r="S273" s="3" t="s">
        <v>682</v>
      </c>
      <c r="T273" s="3"/>
    </row>
    <row r="274" spans="1:20" x14ac:dyDescent="0.25">
      <c r="A274" s="1" t="s">
        <v>345</v>
      </c>
      <c r="B274" s="3" t="s">
        <v>577</v>
      </c>
      <c r="C274" s="1">
        <v>2</v>
      </c>
      <c r="D274" s="1" t="s">
        <v>7</v>
      </c>
      <c r="E274" s="1">
        <v>60858882</v>
      </c>
      <c r="F274" s="1">
        <v>60858945</v>
      </c>
      <c r="G274" s="1">
        <f t="shared" si="8"/>
        <v>63</v>
      </c>
      <c r="H274" s="1" t="s">
        <v>3</v>
      </c>
      <c r="I274" s="1">
        <v>3</v>
      </c>
      <c r="J274" s="1">
        <v>60858882</v>
      </c>
      <c r="K274" s="1">
        <v>60858901</v>
      </c>
      <c r="L274" s="3" t="s">
        <v>577</v>
      </c>
      <c r="M274" s="3"/>
      <c r="O274" s="3">
        <v>0.51469563799999996</v>
      </c>
      <c r="P274" s="3" t="s">
        <v>665</v>
      </c>
      <c r="Q274" s="3">
        <v>-16.899999999999999</v>
      </c>
      <c r="R274" s="1">
        <f t="shared" si="9"/>
        <v>-0.26825396825396824</v>
      </c>
      <c r="S274" s="3" t="s">
        <v>681</v>
      </c>
      <c r="T274" s="3"/>
    </row>
    <row r="275" spans="1:20" x14ac:dyDescent="0.25">
      <c r="A275" s="1" t="s">
        <v>346</v>
      </c>
      <c r="B275" s="3" t="s">
        <v>578</v>
      </c>
      <c r="C275" s="1">
        <v>2</v>
      </c>
      <c r="D275" s="1" t="s">
        <v>7</v>
      </c>
      <c r="E275" s="1">
        <v>96964961</v>
      </c>
      <c r="F275" s="1">
        <v>96965069</v>
      </c>
      <c r="G275" s="1">
        <f t="shared" si="8"/>
        <v>108</v>
      </c>
      <c r="H275" s="1" t="s">
        <v>3</v>
      </c>
      <c r="I275" s="1">
        <v>3</v>
      </c>
      <c r="J275" s="1">
        <v>96964961</v>
      </c>
      <c r="K275" s="1">
        <v>96964973</v>
      </c>
      <c r="L275" s="3"/>
      <c r="M275" s="3"/>
      <c r="O275" s="3">
        <v>1.8627080250000001</v>
      </c>
      <c r="P275" s="3" t="s">
        <v>664</v>
      </c>
      <c r="Q275" s="3">
        <v>-21.7</v>
      </c>
      <c r="R275" s="1">
        <f t="shared" si="9"/>
        <v>-0.20092592592592592</v>
      </c>
      <c r="S275" s="3" t="s">
        <v>684</v>
      </c>
      <c r="T275" s="3"/>
    </row>
    <row r="276" spans="1:20" x14ac:dyDescent="0.25">
      <c r="A276" s="1" t="s">
        <v>347</v>
      </c>
      <c r="B276" s="3" t="s">
        <v>579</v>
      </c>
      <c r="C276" s="1">
        <v>2</v>
      </c>
      <c r="D276" s="1" t="s">
        <v>13</v>
      </c>
      <c r="E276" s="1">
        <v>110898453</v>
      </c>
      <c r="F276" s="1">
        <v>110898508</v>
      </c>
      <c r="G276" s="1">
        <f t="shared" si="8"/>
        <v>55</v>
      </c>
      <c r="H276" s="1" t="s">
        <v>3</v>
      </c>
      <c r="I276" s="1">
        <v>3</v>
      </c>
      <c r="J276" s="1">
        <v>110898453</v>
      </c>
      <c r="K276" s="1">
        <v>110898502</v>
      </c>
      <c r="L276" s="3" t="s">
        <v>579</v>
      </c>
      <c r="M276" s="3"/>
      <c r="O276" s="3">
        <v>0.72125058096002359</v>
      </c>
      <c r="P276" s="3" t="s">
        <v>665</v>
      </c>
      <c r="Q276" s="3">
        <v>-10.6</v>
      </c>
      <c r="R276" s="1">
        <f t="shared" si="9"/>
        <v>-0.19272727272727272</v>
      </c>
      <c r="S276" s="3" t="s">
        <v>682</v>
      </c>
      <c r="T276" s="3"/>
    </row>
    <row r="277" spans="1:20" x14ac:dyDescent="0.25">
      <c r="A277" s="1" t="s">
        <v>348</v>
      </c>
      <c r="B277" s="3" t="s">
        <v>580</v>
      </c>
      <c r="C277" s="1">
        <v>2</v>
      </c>
      <c r="D277" s="1" t="s">
        <v>18</v>
      </c>
      <c r="E277" s="1">
        <v>8890520</v>
      </c>
      <c r="F277" s="1">
        <v>8892140</v>
      </c>
      <c r="G277" s="1">
        <f t="shared" si="8"/>
        <v>1620</v>
      </c>
      <c r="H277" s="1" t="s">
        <v>3</v>
      </c>
      <c r="I277" s="1">
        <v>3</v>
      </c>
      <c r="J277" s="1">
        <v>8890520</v>
      </c>
      <c r="K277" s="1">
        <v>8890544</v>
      </c>
      <c r="L277" s="3" t="s">
        <v>580</v>
      </c>
      <c r="M277" s="3"/>
      <c r="O277" s="3">
        <v>3.2038577972719953</v>
      </c>
      <c r="P277" s="3" t="s">
        <v>664</v>
      </c>
      <c r="Q277" s="3">
        <v>-431.8</v>
      </c>
      <c r="R277" s="1">
        <f t="shared" si="9"/>
        <v>-0.26654320987654323</v>
      </c>
      <c r="S277" s="3" t="s">
        <v>681</v>
      </c>
      <c r="T277" s="3"/>
    </row>
    <row r="278" spans="1:20" x14ac:dyDescent="0.25">
      <c r="A278" s="1" t="s">
        <v>349</v>
      </c>
      <c r="B278" s="3" t="s">
        <v>379</v>
      </c>
      <c r="C278" s="1">
        <v>2</v>
      </c>
      <c r="D278" s="1" t="s">
        <v>18</v>
      </c>
      <c r="E278" s="1">
        <v>51785737</v>
      </c>
      <c r="F278" s="1">
        <v>51785854</v>
      </c>
      <c r="G278" s="1">
        <f t="shared" si="8"/>
        <v>117</v>
      </c>
      <c r="H278" s="1" t="s">
        <v>3</v>
      </c>
      <c r="I278" s="1">
        <v>3</v>
      </c>
      <c r="J278" s="1">
        <v>51785737</v>
      </c>
      <c r="K278" s="1">
        <v>51785784</v>
      </c>
      <c r="Q278" s="3">
        <v>-29.9</v>
      </c>
      <c r="R278" s="1">
        <f t="shared" si="9"/>
        <v>-0.25555555555555554</v>
      </c>
      <c r="S278" s="3" t="s">
        <v>683</v>
      </c>
    </row>
    <row r="279" spans="1:20" x14ac:dyDescent="0.25">
      <c r="A279" s="1" t="s">
        <v>351</v>
      </c>
      <c r="B279" s="3" t="s">
        <v>583</v>
      </c>
      <c r="C279" s="1">
        <v>2</v>
      </c>
      <c r="D279" s="1" t="s">
        <v>6</v>
      </c>
      <c r="E279" s="1">
        <v>49069197</v>
      </c>
      <c r="F279" s="1">
        <v>49069763</v>
      </c>
      <c r="G279" s="1">
        <f t="shared" si="8"/>
        <v>566</v>
      </c>
      <c r="H279" s="1" t="s">
        <v>3</v>
      </c>
      <c r="I279" s="1">
        <v>3</v>
      </c>
      <c r="J279" s="1">
        <v>49069197</v>
      </c>
      <c r="K279" s="1">
        <v>49069233</v>
      </c>
      <c r="L279" s="3" t="s">
        <v>583</v>
      </c>
      <c r="M279" s="3"/>
      <c r="Q279" s="3">
        <v>-152.80000000000001</v>
      </c>
      <c r="R279" s="1">
        <f t="shared" si="9"/>
        <v>-0.26996466431095406</v>
      </c>
      <c r="S279" s="3" t="s">
        <v>683</v>
      </c>
      <c r="T279" s="3"/>
    </row>
    <row r="280" spans="1:20" x14ac:dyDescent="0.25">
      <c r="A280" s="1" t="s">
        <v>352</v>
      </c>
      <c r="B280" s="3" t="s">
        <v>584</v>
      </c>
      <c r="C280" s="1">
        <v>2</v>
      </c>
      <c r="D280" s="1" t="s">
        <v>12</v>
      </c>
      <c r="E280" s="1">
        <v>38190490</v>
      </c>
      <c r="F280" s="1">
        <v>38190928</v>
      </c>
      <c r="G280" s="1">
        <f t="shared" si="8"/>
        <v>438</v>
      </c>
      <c r="H280" s="1" t="s">
        <v>3</v>
      </c>
      <c r="I280" s="1">
        <v>3</v>
      </c>
      <c r="J280" s="1">
        <v>38190490</v>
      </c>
      <c r="K280" s="1">
        <v>38190522</v>
      </c>
      <c r="L280" s="3" t="s">
        <v>584</v>
      </c>
      <c r="M280" s="3"/>
      <c r="O280" s="3">
        <v>2.044929459</v>
      </c>
      <c r="P280" s="3" t="s">
        <v>664</v>
      </c>
      <c r="Q280" s="3">
        <v>-154.19999999999999</v>
      </c>
      <c r="R280" s="1">
        <f t="shared" si="9"/>
        <v>-0.35205479452054794</v>
      </c>
      <c r="S280" s="3" t="s">
        <v>682</v>
      </c>
      <c r="T280" s="3"/>
    </row>
    <row r="281" spans="1:20" x14ac:dyDescent="0.25">
      <c r="A281" s="1" t="s">
        <v>353</v>
      </c>
      <c r="B281" s="3" t="s">
        <v>379</v>
      </c>
      <c r="C281" s="1">
        <v>2</v>
      </c>
      <c r="D281" s="1" t="s">
        <v>12</v>
      </c>
      <c r="E281" s="1">
        <v>46942071</v>
      </c>
      <c r="F281" s="1">
        <v>46942161</v>
      </c>
      <c r="G281" s="1">
        <f t="shared" si="8"/>
        <v>90</v>
      </c>
      <c r="H281" s="1" t="s">
        <v>3</v>
      </c>
      <c r="I281" s="1">
        <v>3</v>
      </c>
      <c r="J281" s="1">
        <v>46942071</v>
      </c>
      <c r="K281" s="1">
        <v>46942095</v>
      </c>
      <c r="Q281" s="3">
        <v>-24.7</v>
      </c>
      <c r="R281" s="1">
        <f t="shared" si="9"/>
        <v>-0.27444444444444444</v>
      </c>
      <c r="S281" s="3" t="s">
        <v>683</v>
      </c>
    </row>
    <row r="282" spans="1:20" x14ac:dyDescent="0.25">
      <c r="A282" s="10" t="s">
        <v>354</v>
      </c>
      <c r="B282" s="11" t="s">
        <v>379</v>
      </c>
      <c r="C282" s="10">
        <v>2</v>
      </c>
      <c r="D282" s="10" t="s">
        <v>12</v>
      </c>
      <c r="E282" s="10">
        <v>101557853</v>
      </c>
      <c r="F282" s="10">
        <v>101557921</v>
      </c>
      <c r="G282" s="10">
        <f t="shared" si="8"/>
        <v>68</v>
      </c>
      <c r="H282" s="10" t="s">
        <v>3</v>
      </c>
      <c r="I282" s="10">
        <v>3</v>
      </c>
      <c r="J282" s="10">
        <v>101557853</v>
      </c>
      <c r="K282" s="10">
        <v>101557883</v>
      </c>
      <c r="L282" s="10"/>
      <c r="M282" s="10"/>
      <c r="N282" s="10"/>
      <c r="O282" s="10"/>
      <c r="P282" s="10"/>
      <c r="Q282" s="3">
        <v>-13.6</v>
      </c>
      <c r="R282" s="10">
        <f t="shared" si="9"/>
        <v>-0.19999999999999998</v>
      </c>
      <c r="S282" s="11" t="s">
        <v>683</v>
      </c>
      <c r="T282" s="10"/>
    </row>
    <row r="283" spans="1:20" x14ac:dyDescent="0.25">
      <c r="A283" s="1" t="s">
        <v>355</v>
      </c>
      <c r="B283" s="3" t="s">
        <v>585</v>
      </c>
      <c r="C283" s="1">
        <v>2</v>
      </c>
      <c r="D283" s="1" t="s">
        <v>16</v>
      </c>
      <c r="E283" s="1">
        <v>3387637</v>
      </c>
      <c r="F283" s="1">
        <v>3387695</v>
      </c>
      <c r="G283" s="1">
        <f t="shared" si="8"/>
        <v>58</v>
      </c>
      <c r="H283" s="1" t="s">
        <v>3</v>
      </c>
      <c r="I283" s="1">
        <v>3</v>
      </c>
      <c r="J283" s="1">
        <v>3387637</v>
      </c>
      <c r="K283" s="1">
        <v>3387646</v>
      </c>
      <c r="L283" s="3" t="s">
        <v>585</v>
      </c>
      <c r="M283" s="3"/>
      <c r="O283" s="3">
        <v>1.9957585950000001</v>
      </c>
      <c r="P283" s="3" t="s">
        <v>664</v>
      </c>
      <c r="Q283" s="3">
        <v>-4.4000000000000004</v>
      </c>
      <c r="R283" s="1">
        <f t="shared" si="9"/>
        <v>-7.5862068965517254E-2</v>
      </c>
      <c r="S283" s="3" t="s">
        <v>683</v>
      </c>
      <c r="T283" s="3"/>
    </row>
    <row r="284" spans="1:20" x14ac:dyDescent="0.25">
      <c r="A284" s="1" t="s">
        <v>356</v>
      </c>
      <c r="B284" s="3" t="s">
        <v>586</v>
      </c>
      <c r="C284" s="1">
        <v>2</v>
      </c>
      <c r="D284" s="1" t="s">
        <v>16</v>
      </c>
      <c r="E284" s="1">
        <v>123461879</v>
      </c>
      <c r="F284" s="1">
        <v>123461932</v>
      </c>
      <c r="G284" s="1">
        <f t="shared" si="8"/>
        <v>53</v>
      </c>
      <c r="H284" s="1" t="s">
        <v>3</v>
      </c>
      <c r="I284" s="1">
        <v>3</v>
      </c>
      <c r="J284" s="1">
        <v>123461879</v>
      </c>
      <c r="K284" s="1">
        <v>123461894</v>
      </c>
      <c r="L284" s="3" t="s">
        <v>586</v>
      </c>
      <c r="M284" s="3"/>
      <c r="Q284" s="3">
        <v>-10</v>
      </c>
      <c r="R284" s="1">
        <f t="shared" si="9"/>
        <v>-0.18867924528301888</v>
      </c>
      <c r="S284" s="3" t="s">
        <v>681</v>
      </c>
      <c r="T284" s="3"/>
    </row>
    <row r="285" spans="1:20" x14ac:dyDescent="0.25">
      <c r="A285" s="10" t="s">
        <v>357</v>
      </c>
      <c r="B285" s="11" t="s">
        <v>587</v>
      </c>
      <c r="C285" s="10">
        <v>2</v>
      </c>
      <c r="D285" s="10" t="s">
        <v>4</v>
      </c>
      <c r="E285" s="10">
        <v>105083712</v>
      </c>
      <c r="F285" s="10">
        <v>105083767</v>
      </c>
      <c r="G285" s="10">
        <f t="shared" si="8"/>
        <v>55</v>
      </c>
      <c r="H285" s="10" t="s">
        <v>3</v>
      </c>
      <c r="I285" s="10">
        <v>3</v>
      </c>
      <c r="J285" s="10">
        <v>105083712</v>
      </c>
      <c r="K285" s="10">
        <v>105083731</v>
      </c>
      <c r="L285" s="11" t="s">
        <v>587</v>
      </c>
      <c r="M285" s="11"/>
      <c r="N285" s="10"/>
      <c r="O285" s="10"/>
      <c r="P285" s="10"/>
      <c r="Q285" s="3">
        <v>-11.2</v>
      </c>
      <c r="R285" s="10">
        <f t="shared" si="9"/>
        <v>-0.20363636363636362</v>
      </c>
      <c r="S285" s="11" t="s">
        <v>681</v>
      </c>
      <c r="T285" s="11"/>
    </row>
    <row r="286" spans="1:20" x14ac:dyDescent="0.25">
      <c r="A286" s="1" t="s">
        <v>358</v>
      </c>
      <c r="B286" s="3" t="s">
        <v>588</v>
      </c>
      <c r="C286" s="1">
        <v>2</v>
      </c>
      <c r="D286" s="1" t="s">
        <v>4</v>
      </c>
      <c r="E286" s="1">
        <v>106126583</v>
      </c>
      <c r="F286" s="1">
        <v>106126662</v>
      </c>
      <c r="G286" s="1">
        <f t="shared" si="8"/>
        <v>79</v>
      </c>
      <c r="H286" s="1" t="s">
        <v>3</v>
      </c>
      <c r="I286" s="1">
        <v>3</v>
      </c>
      <c r="J286" s="1">
        <v>106126583</v>
      </c>
      <c r="K286" s="1">
        <v>106126626</v>
      </c>
      <c r="L286" s="3" t="s">
        <v>588</v>
      </c>
      <c r="M286" s="3"/>
      <c r="O286" s="3">
        <v>0.35057037400000002</v>
      </c>
      <c r="P286" s="3" t="s">
        <v>665</v>
      </c>
      <c r="Q286" s="3">
        <v>-23.9</v>
      </c>
      <c r="R286" s="1">
        <f t="shared" si="9"/>
        <v>-0.30253164556962026</v>
      </c>
      <c r="S286" s="3" t="s">
        <v>683</v>
      </c>
      <c r="T286" s="3"/>
    </row>
    <row r="287" spans="1:20" x14ac:dyDescent="0.25">
      <c r="A287" s="1" t="s">
        <v>359</v>
      </c>
      <c r="B287" s="3" t="s">
        <v>590</v>
      </c>
      <c r="C287" s="1">
        <v>2</v>
      </c>
      <c r="D287" s="1" t="s">
        <v>4</v>
      </c>
      <c r="E287" s="1">
        <v>106203232</v>
      </c>
      <c r="F287" s="1">
        <v>106205439</v>
      </c>
      <c r="G287" s="1">
        <f t="shared" si="8"/>
        <v>2207</v>
      </c>
      <c r="H287" s="1" t="s">
        <v>3</v>
      </c>
      <c r="I287" s="1">
        <v>3</v>
      </c>
      <c r="J287" s="1">
        <v>106203232</v>
      </c>
      <c r="K287" s="1">
        <v>106203235</v>
      </c>
      <c r="L287" s="3"/>
      <c r="M287" s="3"/>
      <c r="O287" s="3">
        <v>2.8004851646303819</v>
      </c>
      <c r="P287" s="3" t="s">
        <v>664</v>
      </c>
      <c r="Q287" s="3">
        <v>-618.29999999999995</v>
      </c>
      <c r="R287" s="1">
        <f t="shared" si="9"/>
        <v>-0.28015405527865878</v>
      </c>
      <c r="S287" s="3" t="s">
        <v>683</v>
      </c>
      <c r="T287" s="3" t="s">
        <v>590</v>
      </c>
    </row>
    <row r="288" spans="1:20" x14ac:dyDescent="0.25">
      <c r="A288" s="1" t="s">
        <v>360</v>
      </c>
      <c r="B288" s="3" t="s">
        <v>379</v>
      </c>
      <c r="C288" s="1">
        <v>2</v>
      </c>
      <c r="D288" s="1" t="s">
        <v>4</v>
      </c>
      <c r="E288" s="1">
        <v>141980739</v>
      </c>
      <c r="F288" s="1">
        <v>141980791</v>
      </c>
      <c r="G288" s="1">
        <f t="shared" si="8"/>
        <v>52</v>
      </c>
      <c r="H288" s="1" t="s">
        <v>3</v>
      </c>
      <c r="I288" s="1">
        <v>3</v>
      </c>
      <c r="J288" s="1">
        <v>141980739</v>
      </c>
      <c r="K288" s="1">
        <v>141980788</v>
      </c>
      <c r="Q288" s="3">
        <v>-10.7</v>
      </c>
      <c r="R288" s="1">
        <f t="shared" si="9"/>
        <v>-0.20576923076923076</v>
      </c>
      <c r="S288" s="3" t="s">
        <v>684</v>
      </c>
      <c r="T288" s="3"/>
    </row>
    <row r="289" spans="1:20" x14ac:dyDescent="0.25">
      <c r="A289" s="1" t="s">
        <v>361</v>
      </c>
      <c r="B289" s="3" t="s">
        <v>591</v>
      </c>
      <c r="C289" s="1">
        <v>2</v>
      </c>
      <c r="D289" s="1" t="s">
        <v>14</v>
      </c>
      <c r="E289" s="1">
        <v>79218430</v>
      </c>
      <c r="F289" s="1">
        <v>79218595</v>
      </c>
      <c r="G289" s="1">
        <f t="shared" si="8"/>
        <v>165</v>
      </c>
      <c r="H289" s="1" t="s">
        <v>3</v>
      </c>
      <c r="I289" s="1">
        <v>3</v>
      </c>
      <c r="J289" s="1">
        <v>79218430</v>
      </c>
      <c r="K289" s="1">
        <v>79218455</v>
      </c>
      <c r="L289" s="3"/>
      <c r="M289" s="3"/>
      <c r="O289" s="3">
        <v>2.1914212024597512</v>
      </c>
      <c r="P289" s="3" t="s">
        <v>664</v>
      </c>
      <c r="Q289" s="3">
        <v>-96</v>
      </c>
      <c r="R289" s="1">
        <f t="shared" si="9"/>
        <v>-0.58181818181818179</v>
      </c>
      <c r="S289" s="3" t="s">
        <v>682</v>
      </c>
      <c r="T289" s="3"/>
    </row>
    <row r="290" spans="1:20" x14ac:dyDescent="0.25">
      <c r="A290" s="10" t="s">
        <v>363</v>
      </c>
      <c r="B290" s="11" t="s">
        <v>379</v>
      </c>
      <c r="C290" s="10">
        <v>2</v>
      </c>
      <c r="D290" s="10" t="s">
        <v>0</v>
      </c>
      <c r="E290" s="10">
        <v>70963740</v>
      </c>
      <c r="F290" s="10">
        <v>70963792</v>
      </c>
      <c r="G290" s="10">
        <f t="shared" si="8"/>
        <v>52</v>
      </c>
      <c r="H290" s="10" t="s">
        <v>3</v>
      </c>
      <c r="I290" s="10">
        <v>3</v>
      </c>
      <c r="J290" s="10">
        <v>70963740</v>
      </c>
      <c r="K290" s="10">
        <v>70963791</v>
      </c>
      <c r="L290" s="10"/>
      <c r="M290" s="10"/>
      <c r="N290" s="10"/>
      <c r="O290" s="10"/>
      <c r="P290" s="10"/>
      <c r="Q290" s="3">
        <v>-11.5</v>
      </c>
      <c r="R290" s="10">
        <f t="shared" si="9"/>
        <v>-0.22115384615384615</v>
      </c>
      <c r="S290" s="11" t="s">
        <v>682</v>
      </c>
      <c r="T290" s="11"/>
    </row>
    <row r="291" spans="1:20" x14ac:dyDescent="0.25">
      <c r="A291" s="1" t="s">
        <v>364</v>
      </c>
      <c r="B291" s="3" t="s">
        <v>593</v>
      </c>
      <c r="C291" s="1">
        <v>2</v>
      </c>
      <c r="D291" s="1" t="s">
        <v>17</v>
      </c>
      <c r="E291" s="1">
        <v>59873115</v>
      </c>
      <c r="F291" s="1">
        <v>59874223</v>
      </c>
      <c r="G291" s="1">
        <f t="shared" si="8"/>
        <v>1108</v>
      </c>
      <c r="H291" s="1" t="s">
        <v>3</v>
      </c>
      <c r="I291" s="1">
        <v>3</v>
      </c>
      <c r="J291" s="1">
        <v>59873115</v>
      </c>
      <c r="K291" s="1">
        <v>59873142</v>
      </c>
      <c r="L291" s="3" t="s">
        <v>593</v>
      </c>
      <c r="M291" s="3"/>
      <c r="O291" s="3">
        <v>0.45874252500000001</v>
      </c>
      <c r="P291" s="3" t="s">
        <v>665</v>
      </c>
      <c r="Q291" s="3">
        <v>-288.8</v>
      </c>
      <c r="R291" s="1">
        <f t="shared" si="9"/>
        <v>-0.26064981949458482</v>
      </c>
      <c r="S291" s="3" t="s">
        <v>683</v>
      </c>
      <c r="T291" s="3" t="s">
        <v>593</v>
      </c>
    </row>
    <row r="292" spans="1:20" x14ac:dyDescent="0.25">
      <c r="A292" s="1" t="s">
        <v>365</v>
      </c>
      <c r="B292" s="3" t="s">
        <v>379</v>
      </c>
      <c r="C292" s="1">
        <v>2</v>
      </c>
      <c r="D292" s="1" t="s">
        <v>17</v>
      </c>
      <c r="E292" s="1">
        <v>167340250</v>
      </c>
      <c r="F292" s="1">
        <v>167340375</v>
      </c>
      <c r="G292" s="1">
        <f t="shared" si="8"/>
        <v>125</v>
      </c>
      <c r="H292" s="1" t="s">
        <v>3</v>
      </c>
      <c r="I292" s="1">
        <v>3</v>
      </c>
      <c r="J292" s="1">
        <v>167340250</v>
      </c>
      <c r="K292" s="1">
        <v>167340269</v>
      </c>
      <c r="Q292" s="3">
        <v>-39.700000000000003</v>
      </c>
      <c r="R292" s="1">
        <f t="shared" si="9"/>
        <v>-0.31760000000000005</v>
      </c>
      <c r="S292" s="3" t="s">
        <v>683</v>
      </c>
    </row>
    <row r="293" spans="1:20" x14ac:dyDescent="0.25">
      <c r="A293" s="1" t="s">
        <v>366</v>
      </c>
      <c r="B293" s="3" t="s">
        <v>594</v>
      </c>
      <c r="C293" s="1">
        <v>2</v>
      </c>
      <c r="D293" s="1" t="s">
        <v>17</v>
      </c>
      <c r="E293" s="1">
        <v>171585221</v>
      </c>
      <c r="F293" s="1">
        <v>171586190</v>
      </c>
      <c r="G293" s="1">
        <f t="shared" si="8"/>
        <v>969</v>
      </c>
      <c r="H293" s="1" t="s">
        <v>3</v>
      </c>
      <c r="I293" s="1">
        <v>3</v>
      </c>
      <c r="J293" s="1">
        <v>171585221</v>
      </c>
      <c r="K293" s="1">
        <v>171585229</v>
      </c>
      <c r="L293" s="3" t="s">
        <v>594</v>
      </c>
      <c r="M293" s="3"/>
      <c r="O293" s="3">
        <v>0.961397689</v>
      </c>
      <c r="P293" s="3" t="s">
        <v>665</v>
      </c>
      <c r="Q293" s="3">
        <v>-289.2</v>
      </c>
      <c r="R293" s="1">
        <f t="shared" si="9"/>
        <v>-0.2984520123839009</v>
      </c>
      <c r="S293" s="3" t="s">
        <v>683</v>
      </c>
      <c r="T293" s="3"/>
    </row>
    <row r="294" spans="1:20" x14ac:dyDescent="0.25">
      <c r="A294" s="1" t="s">
        <v>367</v>
      </c>
      <c r="B294" s="3" t="s">
        <v>595</v>
      </c>
      <c r="C294" s="1">
        <v>2</v>
      </c>
      <c r="D294" s="1" t="s">
        <v>17</v>
      </c>
      <c r="E294" s="1">
        <v>172477612</v>
      </c>
      <c r="F294" s="1">
        <v>172477728</v>
      </c>
      <c r="G294" s="1">
        <f t="shared" si="8"/>
        <v>116</v>
      </c>
      <c r="H294" s="1" t="s">
        <v>3</v>
      </c>
      <c r="I294" s="1">
        <v>3</v>
      </c>
      <c r="J294" s="1">
        <v>172477612</v>
      </c>
      <c r="K294" s="1">
        <v>172477654</v>
      </c>
      <c r="L294" s="3" t="s">
        <v>595</v>
      </c>
      <c r="M294" s="3"/>
      <c r="O294" s="3">
        <v>0.41393511600565641</v>
      </c>
      <c r="P294" s="3" t="s">
        <v>665</v>
      </c>
      <c r="Q294" s="3">
        <v>-29.6</v>
      </c>
      <c r="R294" s="1">
        <f t="shared" si="9"/>
        <v>-0.25517241379310346</v>
      </c>
      <c r="S294" s="3" t="s">
        <v>682</v>
      </c>
      <c r="T294" s="3"/>
    </row>
    <row r="295" spans="1:20" x14ac:dyDescent="0.25">
      <c r="A295" s="1" t="s">
        <v>368</v>
      </c>
      <c r="B295" s="3" t="s">
        <v>379</v>
      </c>
      <c r="C295" s="1">
        <v>2</v>
      </c>
      <c r="D295" s="1" t="s">
        <v>15</v>
      </c>
      <c r="E295" s="1">
        <v>67698232</v>
      </c>
      <c r="F295" s="1">
        <v>67698322</v>
      </c>
      <c r="G295" s="1">
        <f t="shared" si="8"/>
        <v>90</v>
      </c>
      <c r="H295" s="1" t="s">
        <v>3</v>
      </c>
      <c r="I295" s="1">
        <v>3</v>
      </c>
      <c r="J295" s="1">
        <v>67698232</v>
      </c>
      <c r="K295" s="1">
        <v>67698256</v>
      </c>
      <c r="Q295" s="3">
        <v>-24.7</v>
      </c>
      <c r="R295" s="1">
        <f t="shared" si="9"/>
        <v>-0.27444444444444444</v>
      </c>
      <c r="S295" s="3" t="s">
        <v>683</v>
      </c>
    </row>
    <row r="296" spans="1:20" x14ac:dyDescent="0.25">
      <c r="A296" s="1" t="s">
        <v>370</v>
      </c>
      <c r="B296" s="3" t="s">
        <v>598</v>
      </c>
      <c r="C296" s="1">
        <v>2</v>
      </c>
      <c r="D296" s="1" t="s">
        <v>20</v>
      </c>
      <c r="E296" s="1">
        <v>35808054</v>
      </c>
      <c r="F296" s="1">
        <v>35808151</v>
      </c>
      <c r="G296" s="1">
        <f t="shared" si="8"/>
        <v>97</v>
      </c>
      <c r="H296" s="1" t="s">
        <v>3</v>
      </c>
      <c r="I296" s="1">
        <v>3</v>
      </c>
      <c r="J296" s="1">
        <v>35808054</v>
      </c>
      <c r="K296" s="1">
        <v>35808068</v>
      </c>
      <c r="L296" s="3" t="s">
        <v>598</v>
      </c>
      <c r="M296" s="3"/>
      <c r="O296" s="3">
        <v>0.44079350099999998</v>
      </c>
      <c r="P296" s="3" t="s">
        <v>665</v>
      </c>
      <c r="Q296" s="3">
        <v>-20.9</v>
      </c>
      <c r="R296" s="1">
        <f t="shared" si="9"/>
        <v>-0.21546391752577318</v>
      </c>
      <c r="S296" s="3" t="s">
        <v>682</v>
      </c>
      <c r="T296" s="3"/>
    </row>
    <row r="297" spans="1:20" x14ac:dyDescent="0.25">
      <c r="A297" s="1" t="s">
        <v>64</v>
      </c>
      <c r="B297" s="3" t="s">
        <v>600</v>
      </c>
      <c r="C297" s="1">
        <v>13</v>
      </c>
      <c r="D297" s="1" t="s">
        <v>8</v>
      </c>
      <c r="E297" s="1">
        <v>69403524</v>
      </c>
      <c r="F297" s="1">
        <v>69403764</v>
      </c>
      <c r="G297" s="1">
        <f t="shared" si="8"/>
        <v>240</v>
      </c>
      <c r="H297" s="1" t="s">
        <v>3</v>
      </c>
      <c r="I297" s="1">
        <v>10</v>
      </c>
      <c r="J297" s="1">
        <v>69403705</v>
      </c>
      <c r="K297" s="1">
        <v>69403756</v>
      </c>
      <c r="L297" s="3"/>
      <c r="M297" s="3"/>
      <c r="O297" s="3">
        <v>0.69807030999999997</v>
      </c>
      <c r="P297" s="3" t="s">
        <v>665</v>
      </c>
      <c r="Q297" s="3">
        <v>-102.5</v>
      </c>
      <c r="R297" s="1">
        <f t="shared" si="9"/>
        <v>-0.42708333333333331</v>
      </c>
      <c r="S297" s="3" t="s">
        <v>681</v>
      </c>
      <c r="T297" s="3"/>
    </row>
    <row r="298" spans="1:20" x14ac:dyDescent="0.25">
      <c r="A298" s="1" t="s">
        <v>66</v>
      </c>
      <c r="B298" s="3" t="s">
        <v>602</v>
      </c>
      <c r="C298" s="1">
        <v>8</v>
      </c>
      <c r="D298" s="1" t="s">
        <v>4</v>
      </c>
      <c r="E298" s="1">
        <v>74987894</v>
      </c>
      <c r="F298" s="1">
        <v>74988248</v>
      </c>
      <c r="G298" s="1">
        <f t="shared" si="8"/>
        <v>354</v>
      </c>
      <c r="H298" s="1" t="s">
        <v>1</v>
      </c>
      <c r="I298" s="1">
        <v>10</v>
      </c>
      <c r="J298" s="1">
        <v>74987894</v>
      </c>
      <c r="K298" s="1">
        <v>74987940</v>
      </c>
      <c r="L298" s="3" t="s">
        <v>602</v>
      </c>
      <c r="M298" s="3"/>
      <c r="O298" s="3">
        <v>1.708239552</v>
      </c>
      <c r="P298" s="3" t="s">
        <v>664</v>
      </c>
      <c r="Q298" s="3">
        <v>-185.8</v>
      </c>
      <c r="R298" s="1">
        <f t="shared" si="9"/>
        <v>-0.52485875706214691</v>
      </c>
      <c r="S298" s="3" t="s">
        <v>682</v>
      </c>
      <c r="T298" s="3"/>
    </row>
    <row r="299" spans="1:20" x14ac:dyDescent="0.25">
      <c r="A299" s="1" t="s">
        <v>68</v>
      </c>
      <c r="B299" s="3" t="s">
        <v>604</v>
      </c>
      <c r="C299" s="1">
        <v>8</v>
      </c>
      <c r="D299" s="1" t="s">
        <v>5</v>
      </c>
      <c r="E299" s="1">
        <v>21834527</v>
      </c>
      <c r="F299" s="1">
        <v>21836641</v>
      </c>
      <c r="G299" s="1">
        <f t="shared" si="8"/>
        <v>2114</v>
      </c>
      <c r="H299" s="1" t="s">
        <v>3</v>
      </c>
      <c r="I299" s="1">
        <v>10</v>
      </c>
      <c r="J299" s="1">
        <v>21834778</v>
      </c>
      <c r="K299" s="1">
        <v>21834819</v>
      </c>
      <c r="L299" s="3" t="s">
        <v>604</v>
      </c>
      <c r="M299" s="3"/>
      <c r="O299" s="3">
        <v>1.4194248545017987</v>
      </c>
      <c r="P299" s="3" t="s">
        <v>664</v>
      </c>
      <c r="Q299" s="3">
        <v>-606</v>
      </c>
      <c r="R299" s="1">
        <f t="shared" si="9"/>
        <v>-0.28666035950804164</v>
      </c>
      <c r="S299" s="3" t="s">
        <v>681</v>
      </c>
      <c r="T299" s="3"/>
    </row>
    <row r="300" spans="1:20" x14ac:dyDescent="0.25">
      <c r="A300" s="1" t="s">
        <v>33</v>
      </c>
      <c r="B300" s="3" t="s">
        <v>605</v>
      </c>
      <c r="C300" s="1">
        <v>5</v>
      </c>
      <c r="D300" s="1" t="s">
        <v>6</v>
      </c>
      <c r="E300" s="1">
        <v>49060547</v>
      </c>
      <c r="F300" s="1">
        <v>49061145</v>
      </c>
      <c r="G300" s="1">
        <f t="shared" si="8"/>
        <v>598</v>
      </c>
      <c r="H300" s="1" t="s">
        <v>3</v>
      </c>
      <c r="I300" s="1">
        <v>18</v>
      </c>
      <c r="J300" s="1">
        <v>49061108</v>
      </c>
      <c r="K300" s="1">
        <v>49061145</v>
      </c>
      <c r="L300" s="3" t="s">
        <v>605</v>
      </c>
      <c r="M300" s="3"/>
      <c r="Q300" s="3">
        <v>-250.8</v>
      </c>
      <c r="R300" s="1">
        <f t="shared" si="9"/>
        <v>-0.41939799331103683</v>
      </c>
      <c r="S300" s="3" t="s">
        <v>683</v>
      </c>
      <c r="T300" s="3"/>
    </row>
    <row r="301" spans="1:20" x14ac:dyDescent="0.25">
      <c r="A301" s="1" t="s">
        <v>69</v>
      </c>
      <c r="B301" s="3" t="s">
        <v>606</v>
      </c>
      <c r="C301" s="1">
        <v>7</v>
      </c>
      <c r="D301" s="1" t="s">
        <v>5</v>
      </c>
      <c r="E301" s="1">
        <v>116552173</v>
      </c>
      <c r="F301" s="1">
        <v>116552923</v>
      </c>
      <c r="G301" s="1">
        <f t="shared" si="8"/>
        <v>750</v>
      </c>
      <c r="H301" s="1" t="s">
        <v>1</v>
      </c>
      <c r="I301" s="1">
        <v>10</v>
      </c>
      <c r="J301" s="1">
        <v>116552769</v>
      </c>
      <c r="K301" s="1">
        <v>116552817</v>
      </c>
      <c r="L301" s="3" t="s">
        <v>606</v>
      </c>
      <c r="M301" s="3"/>
      <c r="O301" s="3">
        <v>0.82389008649680007</v>
      </c>
      <c r="P301" s="3" t="s">
        <v>665</v>
      </c>
      <c r="Q301" s="3">
        <v>-358.5</v>
      </c>
      <c r="R301" s="1">
        <f t="shared" si="9"/>
        <v>-0.47799999999999998</v>
      </c>
      <c r="S301" s="3" t="s">
        <v>681</v>
      </c>
      <c r="T301" s="3"/>
    </row>
    <row r="302" spans="1:20" x14ac:dyDescent="0.25">
      <c r="A302" s="1" t="s">
        <v>71</v>
      </c>
      <c r="B302" s="3" t="s">
        <v>379</v>
      </c>
      <c r="C302" s="1">
        <v>5</v>
      </c>
      <c r="D302" s="1" t="s">
        <v>9</v>
      </c>
      <c r="E302" s="1">
        <v>53530441</v>
      </c>
      <c r="F302" s="1">
        <v>53531063</v>
      </c>
      <c r="G302" s="1">
        <f t="shared" si="8"/>
        <v>622</v>
      </c>
      <c r="H302" s="1" t="s">
        <v>1</v>
      </c>
      <c r="I302" s="1">
        <v>10</v>
      </c>
      <c r="J302" s="1">
        <v>53530989</v>
      </c>
      <c r="K302" s="1">
        <v>53531040</v>
      </c>
      <c r="Q302" s="3">
        <v>-185.5</v>
      </c>
      <c r="R302" s="1">
        <f t="shared" si="9"/>
        <v>-0.29823151125401931</v>
      </c>
      <c r="S302" s="3" t="s">
        <v>683</v>
      </c>
    </row>
    <row r="303" spans="1:20" x14ac:dyDescent="0.25">
      <c r="A303" s="1" t="s">
        <v>72</v>
      </c>
      <c r="B303" s="3" t="s">
        <v>608</v>
      </c>
      <c r="C303" s="1">
        <v>5</v>
      </c>
      <c r="D303" s="1" t="s">
        <v>2</v>
      </c>
      <c r="E303" s="1">
        <v>124893344</v>
      </c>
      <c r="F303" s="1">
        <v>124894190</v>
      </c>
      <c r="G303" s="1">
        <f t="shared" si="8"/>
        <v>846</v>
      </c>
      <c r="H303" s="1" t="s">
        <v>1</v>
      </c>
      <c r="I303" s="1">
        <v>10</v>
      </c>
      <c r="J303" s="1">
        <v>124893853</v>
      </c>
      <c r="K303" s="1">
        <v>124893896</v>
      </c>
      <c r="L303" s="3" t="s">
        <v>608</v>
      </c>
      <c r="M303" s="3"/>
      <c r="O303" s="3">
        <v>1.763477001</v>
      </c>
      <c r="P303" s="3" t="s">
        <v>664</v>
      </c>
      <c r="Q303" s="3">
        <v>-301.60000000000002</v>
      </c>
      <c r="R303" s="1">
        <f t="shared" si="9"/>
        <v>-0.35650118203309694</v>
      </c>
      <c r="S303" s="3" t="s">
        <v>681</v>
      </c>
      <c r="T303" s="3"/>
    </row>
    <row r="304" spans="1:20" x14ac:dyDescent="0.25">
      <c r="A304" s="1" t="s">
        <v>74</v>
      </c>
      <c r="B304" s="3" t="s">
        <v>609</v>
      </c>
      <c r="C304" s="1">
        <v>3</v>
      </c>
      <c r="D304" s="1" t="s">
        <v>17</v>
      </c>
      <c r="E304" s="1">
        <v>13624979</v>
      </c>
      <c r="F304" s="1">
        <v>13625755</v>
      </c>
      <c r="G304" s="1">
        <f t="shared" si="8"/>
        <v>776</v>
      </c>
      <c r="H304" s="1" t="s">
        <v>1</v>
      </c>
      <c r="I304" s="1">
        <v>10</v>
      </c>
      <c r="J304" s="1">
        <v>13625711</v>
      </c>
      <c r="K304" s="1">
        <v>13625755</v>
      </c>
      <c r="L304" s="3" t="s">
        <v>609</v>
      </c>
      <c r="M304" s="3"/>
      <c r="O304" s="3">
        <v>2.1760607726192958</v>
      </c>
      <c r="P304" s="3" t="s">
        <v>664</v>
      </c>
      <c r="Q304" s="3">
        <v>-221.8</v>
      </c>
      <c r="R304" s="1">
        <f t="shared" si="9"/>
        <v>-0.28582474226804128</v>
      </c>
      <c r="S304" s="3" t="s">
        <v>681</v>
      </c>
      <c r="T304" s="3"/>
    </row>
    <row r="305" spans="1:20" x14ac:dyDescent="0.25">
      <c r="A305" s="1" t="s">
        <v>75</v>
      </c>
      <c r="B305" s="3" t="s">
        <v>379</v>
      </c>
      <c r="C305" s="1">
        <v>18</v>
      </c>
      <c r="D305" s="1" t="s">
        <v>7</v>
      </c>
      <c r="E305" s="1">
        <v>97644500</v>
      </c>
      <c r="F305" s="1">
        <v>97646495</v>
      </c>
      <c r="G305" s="1">
        <f t="shared" si="8"/>
        <v>1995</v>
      </c>
      <c r="H305" s="1" t="s">
        <v>1</v>
      </c>
      <c r="I305" s="1">
        <v>9</v>
      </c>
      <c r="J305" s="1">
        <v>97644573</v>
      </c>
      <c r="K305" s="1">
        <v>97644620</v>
      </c>
      <c r="Q305" s="3">
        <v>-761.2</v>
      </c>
      <c r="R305" s="1">
        <f t="shared" si="9"/>
        <v>-0.38155388471177948</v>
      </c>
      <c r="S305" s="3" t="s">
        <v>681</v>
      </c>
      <c r="T305" s="3"/>
    </row>
    <row r="306" spans="1:20" x14ac:dyDescent="0.25">
      <c r="A306" s="1" t="s">
        <v>76</v>
      </c>
      <c r="B306" s="3" t="s">
        <v>610</v>
      </c>
      <c r="C306" s="1">
        <v>15</v>
      </c>
      <c r="D306" s="1" t="s">
        <v>8</v>
      </c>
      <c r="E306" s="1">
        <v>119608818</v>
      </c>
      <c r="F306" s="1">
        <v>119610083</v>
      </c>
      <c r="G306" s="1">
        <f t="shared" si="8"/>
        <v>1265</v>
      </c>
      <c r="H306" s="1" t="s">
        <v>1</v>
      </c>
      <c r="I306" s="1">
        <v>9</v>
      </c>
      <c r="J306" s="1">
        <v>119609305</v>
      </c>
      <c r="K306" s="1">
        <v>119609348</v>
      </c>
      <c r="L306" s="3"/>
      <c r="M306" s="3"/>
      <c r="O306" s="3">
        <v>1.9957585950227343</v>
      </c>
      <c r="P306" s="3" t="s">
        <v>664</v>
      </c>
      <c r="Q306" s="3">
        <v>-484.1</v>
      </c>
      <c r="R306" s="1">
        <f t="shared" si="9"/>
        <v>-0.38268774703557312</v>
      </c>
      <c r="S306" s="3" t="s">
        <v>683</v>
      </c>
      <c r="T306" s="3"/>
    </row>
    <row r="307" spans="1:20" x14ac:dyDescent="0.25">
      <c r="A307" s="1" t="s">
        <v>77</v>
      </c>
      <c r="B307" s="3" t="s">
        <v>611</v>
      </c>
      <c r="C307" s="1">
        <v>13</v>
      </c>
      <c r="D307" s="1" t="s">
        <v>13</v>
      </c>
      <c r="E307" s="1">
        <v>54671685</v>
      </c>
      <c r="F307" s="1">
        <v>54672416</v>
      </c>
      <c r="G307" s="1">
        <f t="shared" si="8"/>
        <v>731</v>
      </c>
      <c r="H307" s="1" t="s">
        <v>1</v>
      </c>
      <c r="I307" s="1">
        <v>9</v>
      </c>
      <c r="J307" s="1">
        <v>54671707</v>
      </c>
      <c r="K307" s="1">
        <v>54671758</v>
      </c>
      <c r="L307" s="3" t="s">
        <v>611</v>
      </c>
      <c r="M307" s="3"/>
      <c r="O307" s="3">
        <v>2.5555994119999998</v>
      </c>
      <c r="P307" s="3" t="s">
        <v>664</v>
      </c>
      <c r="Q307" s="3">
        <v>-329.8</v>
      </c>
      <c r="R307" s="1">
        <f t="shared" si="9"/>
        <v>-0.45116279069767445</v>
      </c>
      <c r="S307" s="3" t="s">
        <v>681</v>
      </c>
      <c r="T307" s="3"/>
    </row>
    <row r="308" spans="1:20" x14ac:dyDescent="0.25">
      <c r="A308" s="1" t="s">
        <v>78</v>
      </c>
      <c r="B308" s="3" t="s">
        <v>379</v>
      </c>
      <c r="C308" s="1">
        <v>13</v>
      </c>
      <c r="D308" s="1" t="s">
        <v>5</v>
      </c>
      <c r="E308" s="1">
        <v>145275546</v>
      </c>
      <c r="F308" s="1">
        <v>145278771</v>
      </c>
      <c r="G308" s="1">
        <f t="shared" si="8"/>
        <v>3225</v>
      </c>
      <c r="H308" s="1" t="s">
        <v>3</v>
      </c>
      <c r="I308" s="1">
        <v>9</v>
      </c>
      <c r="J308" s="1">
        <v>145275586</v>
      </c>
      <c r="K308" s="1">
        <v>145275625</v>
      </c>
      <c r="Q308" s="3">
        <v>-1178.7</v>
      </c>
      <c r="R308" s="1">
        <f t="shared" si="9"/>
        <v>-0.36548837209302326</v>
      </c>
      <c r="S308" s="3" t="s">
        <v>683</v>
      </c>
    </row>
    <row r="309" spans="1:20" x14ac:dyDescent="0.25">
      <c r="A309" s="1" t="s">
        <v>81</v>
      </c>
      <c r="B309" s="3" t="s">
        <v>615</v>
      </c>
      <c r="C309" s="1">
        <v>11</v>
      </c>
      <c r="D309" s="1" t="s">
        <v>8</v>
      </c>
      <c r="E309" s="1">
        <v>28506184</v>
      </c>
      <c r="F309" s="1">
        <v>28507011</v>
      </c>
      <c r="G309" s="1">
        <f t="shared" si="8"/>
        <v>827</v>
      </c>
      <c r="H309" s="1" t="s">
        <v>3</v>
      </c>
      <c r="I309" s="1">
        <v>9</v>
      </c>
      <c r="J309" s="1">
        <v>28506945</v>
      </c>
      <c r="K309" s="1">
        <v>28506995</v>
      </c>
      <c r="L309" s="3" t="s">
        <v>615</v>
      </c>
      <c r="M309" s="3"/>
      <c r="O309" s="3">
        <v>0.44350191</v>
      </c>
      <c r="P309" s="3" t="s">
        <v>665</v>
      </c>
      <c r="Q309" s="3">
        <v>-382.5</v>
      </c>
      <c r="R309" s="1">
        <f t="shared" si="9"/>
        <v>-0.46251511487303509</v>
      </c>
      <c r="S309" s="3" t="s">
        <v>683</v>
      </c>
      <c r="T309" s="3" t="s">
        <v>615</v>
      </c>
    </row>
    <row r="310" spans="1:20" x14ac:dyDescent="0.25">
      <c r="A310" s="1" t="s">
        <v>82</v>
      </c>
      <c r="B310" s="3" t="s">
        <v>616</v>
      </c>
      <c r="C310" s="1">
        <v>10</v>
      </c>
      <c r="D310" s="1" t="s">
        <v>16</v>
      </c>
      <c r="E310" s="1">
        <v>96053573</v>
      </c>
      <c r="F310" s="1">
        <v>96057248</v>
      </c>
      <c r="G310" s="1">
        <f t="shared" si="8"/>
        <v>3675</v>
      </c>
      <c r="H310" s="1" t="s">
        <v>3</v>
      </c>
      <c r="I310" s="1">
        <v>9</v>
      </c>
      <c r="J310" s="1">
        <v>96057201</v>
      </c>
      <c r="K310" s="1">
        <v>96057248</v>
      </c>
      <c r="L310" s="3" t="s">
        <v>616</v>
      </c>
      <c r="M310" s="3"/>
      <c r="O310" s="3">
        <v>0.9244889939676405</v>
      </c>
      <c r="P310" s="3" t="s">
        <v>665</v>
      </c>
      <c r="Q310" s="3">
        <v>-1182.5</v>
      </c>
      <c r="R310" s="1">
        <f t="shared" si="9"/>
        <v>-0.32176870748299319</v>
      </c>
      <c r="S310" s="3" t="s">
        <v>683</v>
      </c>
      <c r="T310" s="3" t="s">
        <v>616</v>
      </c>
    </row>
    <row r="311" spans="1:20" x14ac:dyDescent="0.25">
      <c r="A311" s="1" t="s">
        <v>83</v>
      </c>
      <c r="B311" s="3" t="s">
        <v>617</v>
      </c>
      <c r="C311" s="1">
        <v>8</v>
      </c>
      <c r="D311" s="1" t="s">
        <v>0</v>
      </c>
      <c r="E311" s="1">
        <v>35169640</v>
      </c>
      <c r="F311" s="1">
        <v>35170792</v>
      </c>
      <c r="G311" s="1">
        <f t="shared" si="8"/>
        <v>1152</v>
      </c>
      <c r="H311" s="1" t="s">
        <v>1</v>
      </c>
      <c r="I311" s="1">
        <v>9</v>
      </c>
      <c r="J311" s="1">
        <v>35170687</v>
      </c>
      <c r="K311" s="1">
        <v>35170735</v>
      </c>
      <c r="L311" s="3" t="s">
        <v>617</v>
      </c>
      <c r="M311" s="3"/>
      <c r="O311" s="3">
        <v>2.4640547060000002</v>
      </c>
      <c r="P311" s="3" t="s">
        <v>664</v>
      </c>
      <c r="Q311" s="3">
        <v>-429.5</v>
      </c>
      <c r="R311" s="1">
        <f t="shared" si="9"/>
        <v>-0.3728298611111111</v>
      </c>
      <c r="S311" s="3" t="s">
        <v>683</v>
      </c>
      <c r="T311" s="3"/>
    </row>
    <row r="312" spans="1:20" x14ac:dyDescent="0.25">
      <c r="A312" s="1" t="s">
        <v>84</v>
      </c>
      <c r="B312" s="3" t="s">
        <v>618</v>
      </c>
      <c r="C312" s="1">
        <v>8</v>
      </c>
      <c r="D312" s="1" t="s">
        <v>17</v>
      </c>
      <c r="E312" s="1">
        <v>143755303</v>
      </c>
      <c r="F312" s="1">
        <v>143755855</v>
      </c>
      <c r="G312" s="1">
        <f t="shared" si="8"/>
        <v>552</v>
      </c>
      <c r="H312" s="1" t="s">
        <v>1</v>
      </c>
      <c r="I312" s="1">
        <v>9</v>
      </c>
      <c r="J312" s="1">
        <v>143755339</v>
      </c>
      <c r="K312" s="1">
        <v>143755383</v>
      </c>
      <c r="L312" s="3" t="s">
        <v>618</v>
      </c>
      <c r="M312" s="3"/>
      <c r="O312" s="3">
        <v>1.6206612167639285</v>
      </c>
      <c r="P312" s="3" t="s">
        <v>664</v>
      </c>
      <c r="Q312" s="3">
        <v>-211.2</v>
      </c>
      <c r="R312" s="1">
        <f t="shared" si="9"/>
        <v>-0.38260869565217387</v>
      </c>
      <c r="S312" s="3" t="s">
        <v>681</v>
      </c>
      <c r="T312" s="3"/>
    </row>
    <row r="313" spans="1:20" x14ac:dyDescent="0.25">
      <c r="A313" s="1" t="s">
        <v>85</v>
      </c>
      <c r="B313" s="3" t="s">
        <v>619</v>
      </c>
      <c r="C313" s="1">
        <v>8</v>
      </c>
      <c r="D313" s="1" t="s">
        <v>11</v>
      </c>
      <c r="E313" s="1">
        <v>46595158</v>
      </c>
      <c r="F313" s="1">
        <v>46596387</v>
      </c>
      <c r="G313" s="1">
        <f t="shared" si="8"/>
        <v>1229</v>
      </c>
      <c r="H313" s="1" t="s">
        <v>3</v>
      </c>
      <c r="I313" s="1">
        <v>9</v>
      </c>
      <c r="J313" s="1">
        <v>46596342</v>
      </c>
      <c r="K313" s="1">
        <v>46596387</v>
      </c>
      <c r="L313" s="3" t="s">
        <v>619</v>
      </c>
      <c r="M313" s="3"/>
      <c r="O313" s="3">
        <v>1.0837573943926002</v>
      </c>
      <c r="P313" s="3" t="s">
        <v>664</v>
      </c>
      <c r="Q313" s="3">
        <v>-465.1</v>
      </c>
      <c r="R313" s="1">
        <f t="shared" si="9"/>
        <v>-0.37843775427176568</v>
      </c>
      <c r="S313" s="3" t="s">
        <v>681</v>
      </c>
      <c r="T313" s="3"/>
    </row>
    <row r="314" spans="1:20" x14ac:dyDescent="0.25">
      <c r="A314" s="1" t="s">
        <v>86</v>
      </c>
      <c r="B314" s="3" t="s">
        <v>620</v>
      </c>
      <c r="C314" s="1">
        <v>7</v>
      </c>
      <c r="D314" s="1" t="s">
        <v>8</v>
      </c>
      <c r="E314" s="1">
        <v>37425814</v>
      </c>
      <c r="F314" s="1">
        <v>37425955</v>
      </c>
      <c r="G314" s="1">
        <f t="shared" si="8"/>
        <v>141</v>
      </c>
      <c r="H314" s="1" t="s">
        <v>1</v>
      </c>
      <c r="I314" s="1">
        <v>9</v>
      </c>
      <c r="J314" s="1">
        <v>37425814</v>
      </c>
      <c r="K314" s="1">
        <v>37425851</v>
      </c>
      <c r="L314" s="3" t="s">
        <v>620</v>
      </c>
      <c r="M314" s="3"/>
      <c r="O314" s="3">
        <v>1.9656200667650292</v>
      </c>
      <c r="P314" s="3" t="s">
        <v>664</v>
      </c>
      <c r="Q314" s="3">
        <v>-26.4</v>
      </c>
      <c r="R314" s="1">
        <f t="shared" si="9"/>
        <v>-0.18723404255319148</v>
      </c>
      <c r="S314" s="3" t="s">
        <v>681</v>
      </c>
      <c r="T314" s="3"/>
    </row>
    <row r="315" spans="1:20" x14ac:dyDescent="0.25">
      <c r="A315" s="1" t="s">
        <v>88</v>
      </c>
      <c r="B315" s="3" t="s">
        <v>622</v>
      </c>
      <c r="C315" s="1">
        <v>5</v>
      </c>
      <c r="D315" s="1" t="s">
        <v>0</v>
      </c>
      <c r="E315" s="1">
        <v>35857733</v>
      </c>
      <c r="F315" s="1">
        <v>35858957</v>
      </c>
      <c r="G315" s="1">
        <f t="shared" si="8"/>
        <v>1224</v>
      </c>
      <c r="H315" s="1" t="s">
        <v>3</v>
      </c>
      <c r="I315" s="1">
        <v>9</v>
      </c>
      <c r="J315" s="1">
        <v>35858600</v>
      </c>
      <c r="K315" s="1">
        <v>35858643</v>
      </c>
      <c r="L315" s="3" t="s">
        <v>622</v>
      </c>
      <c r="M315" s="3"/>
      <c r="O315" s="3">
        <v>0.92994500379791623</v>
      </c>
      <c r="P315" s="3" t="s">
        <v>665</v>
      </c>
      <c r="Q315" s="3">
        <v>-508</v>
      </c>
      <c r="R315" s="1">
        <f t="shared" si="9"/>
        <v>-0.41503267973856212</v>
      </c>
      <c r="S315" s="3" t="s">
        <v>681</v>
      </c>
      <c r="T315" s="3"/>
    </row>
    <row r="316" spans="1:20" x14ac:dyDescent="0.25">
      <c r="A316" s="1" t="s">
        <v>35</v>
      </c>
      <c r="B316" s="3" t="s">
        <v>623</v>
      </c>
      <c r="C316" s="1">
        <v>15</v>
      </c>
      <c r="D316" s="1" t="s">
        <v>10</v>
      </c>
      <c r="E316" s="1">
        <v>32299797</v>
      </c>
      <c r="F316" s="1">
        <v>32300361</v>
      </c>
      <c r="G316" s="1">
        <f t="shared" si="8"/>
        <v>564</v>
      </c>
      <c r="H316" s="1" t="s">
        <v>3</v>
      </c>
      <c r="I316" s="1">
        <v>16</v>
      </c>
      <c r="J316" s="1">
        <v>32300222</v>
      </c>
      <c r="K316" s="1">
        <v>32300268</v>
      </c>
      <c r="L316" s="3" t="s">
        <v>623</v>
      </c>
      <c r="M316" s="3"/>
      <c r="O316" s="3">
        <v>1.3415932775218695</v>
      </c>
      <c r="P316" s="3" t="s">
        <v>664</v>
      </c>
      <c r="Q316" s="3">
        <v>-287.3</v>
      </c>
      <c r="R316" s="1">
        <f t="shared" si="9"/>
        <v>-0.50939716312056738</v>
      </c>
      <c r="S316" s="3" t="s">
        <v>681</v>
      </c>
      <c r="T316" s="3"/>
    </row>
    <row r="317" spans="1:20" x14ac:dyDescent="0.25">
      <c r="A317" s="1" t="s">
        <v>89</v>
      </c>
      <c r="B317" s="3" t="s">
        <v>524</v>
      </c>
      <c r="C317" s="1">
        <v>3</v>
      </c>
      <c r="D317" s="1" t="s">
        <v>5</v>
      </c>
      <c r="E317" s="1">
        <v>124938941</v>
      </c>
      <c r="F317" s="1">
        <v>124939022</v>
      </c>
      <c r="G317" s="1">
        <f t="shared" si="8"/>
        <v>81</v>
      </c>
      <c r="H317" s="1" t="s">
        <v>3</v>
      </c>
      <c r="I317" s="1">
        <v>9</v>
      </c>
      <c r="J317" s="1">
        <v>124938941</v>
      </c>
      <c r="K317" s="1">
        <v>124938986</v>
      </c>
      <c r="L317" s="3" t="s">
        <v>524</v>
      </c>
      <c r="M317" s="3"/>
      <c r="O317" s="3">
        <v>0.86712270000000002</v>
      </c>
      <c r="P317" s="3" t="s">
        <v>665</v>
      </c>
      <c r="Q317" s="3">
        <v>-17.3</v>
      </c>
      <c r="R317" s="1">
        <f t="shared" si="9"/>
        <v>-0.21358024691358027</v>
      </c>
      <c r="S317" s="3" t="s">
        <v>682</v>
      </c>
      <c r="T317" s="3"/>
    </row>
    <row r="318" spans="1:20" x14ac:dyDescent="0.25">
      <c r="A318" s="1" t="s">
        <v>91</v>
      </c>
      <c r="B318" s="3" t="s">
        <v>625</v>
      </c>
      <c r="C318" s="1">
        <v>2</v>
      </c>
      <c r="D318" s="1" t="s">
        <v>8</v>
      </c>
      <c r="E318" s="1">
        <v>72937183</v>
      </c>
      <c r="F318" s="1">
        <v>72937237</v>
      </c>
      <c r="G318" s="1">
        <f t="shared" si="8"/>
        <v>54</v>
      </c>
      <c r="H318" s="1" t="s">
        <v>1</v>
      </c>
      <c r="I318" s="1">
        <v>9</v>
      </c>
      <c r="J318" s="1">
        <v>72937183</v>
      </c>
      <c r="K318" s="1">
        <v>72937234</v>
      </c>
      <c r="L318" s="3" t="s">
        <v>625</v>
      </c>
      <c r="M318" s="3"/>
      <c r="O318" s="3">
        <v>1.6175079112428536</v>
      </c>
      <c r="P318" s="3" t="s">
        <v>664</v>
      </c>
      <c r="Q318" s="3">
        <v>-3.1</v>
      </c>
      <c r="R318" s="1">
        <f t="shared" si="9"/>
        <v>-5.7407407407407407E-2</v>
      </c>
      <c r="S318" s="3" t="s">
        <v>681</v>
      </c>
      <c r="T318" s="3" t="s">
        <v>625</v>
      </c>
    </row>
    <row r="319" spans="1:20" x14ac:dyDescent="0.25">
      <c r="A319" s="1" t="s">
        <v>93</v>
      </c>
      <c r="B319" s="3" t="s">
        <v>627</v>
      </c>
      <c r="C319" s="1">
        <v>2</v>
      </c>
      <c r="D319" s="1" t="s">
        <v>16</v>
      </c>
      <c r="E319" s="1">
        <v>73013521</v>
      </c>
      <c r="F319" s="1">
        <v>73013574</v>
      </c>
      <c r="G319" s="1">
        <f t="shared" si="8"/>
        <v>53</v>
      </c>
      <c r="H319" s="1" t="s">
        <v>3</v>
      </c>
      <c r="I319" s="1">
        <v>9</v>
      </c>
      <c r="J319" s="1">
        <v>73013521</v>
      </c>
      <c r="K319" s="1">
        <v>73013570</v>
      </c>
      <c r="L319" s="3" t="s">
        <v>627</v>
      </c>
      <c r="M319" s="3"/>
      <c r="O319" s="3">
        <v>0.22112939400000001</v>
      </c>
      <c r="P319" s="3" t="s">
        <v>665</v>
      </c>
      <c r="Q319" s="3">
        <v>-23</v>
      </c>
      <c r="R319" s="1">
        <f t="shared" si="9"/>
        <v>-0.43396226415094341</v>
      </c>
      <c r="S319" s="3" t="s">
        <v>681</v>
      </c>
      <c r="T319" s="3"/>
    </row>
    <row r="320" spans="1:20" x14ac:dyDescent="0.25">
      <c r="A320" s="1" t="s">
        <v>95</v>
      </c>
      <c r="B320" s="3" t="s">
        <v>629</v>
      </c>
      <c r="C320" s="1">
        <v>18</v>
      </c>
      <c r="D320" s="1" t="s">
        <v>5</v>
      </c>
      <c r="E320" s="1">
        <v>155620812</v>
      </c>
      <c r="F320" s="1">
        <v>155622378</v>
      </c>
      <c r="G320" s="1">
        <f t="shared" si="8"/>
        <v>1566</v>
      </c>
      <c r="H320" s="1" t="s">
        <v>3</v>
      </c>
      <c r="I320" s="1">
        <v>8</v>
      </c>
      <c r="J320" s="1">
        <v>155621025</v>
      </c>
      <c r="K320" s="1">
        <v>155621070</v>
      </c>
      <c r="L320" s="3" t="s">
        <v>629</v>
      </c>
      <c r="M320" s="3"/>
      <c r="O320" s="3">
        <v>0.79363499666379411</v>
      </c>
      <c r="P320" s="3" t="s">
        <v>665</v>
      </c>
      <c r="Q320" s="3">
        <v>-661.1</v>
      </c>
      <c r="R320" s="1">
        <f t="shared" si="9"/>
        <v>-0.42215836526181355</v>
      </c>
      <c r="S320" s="3" t="s">
        <v>681</v>
      </c>
      <c r="T320" s="3" t="s">
        <v>629</v>
      </c>
    </row>
    <row r="321" spans="1:20" x14ac:dyDescent="0.25">
      <c r="A321" s="1" t="s">
        <v>96</v>
      </c>
      <c r="B321" s="3" t="s">
        <v>379</v>
      </c>
      <c r="C321" s="1">
        <v>15</v>
      </c>
      <c r="D321" s="1" t="s">
        <v>12</v>
      </c>
      <c r="E321" s="1">
        <v>34391670</v>
      </c>
      <c r="F321" s="1">
        <v>34395354</v>
      </c>
      <c r="G321" s="1">
        <f t="shared" si="8"/>
        <v>3684</v>
      </c>
      <c r="H321" s="1" t="s">
        <v>3</v>
      </c>
      <c r="I321" s="1">
        <v>8</v>
      </c>
      <c r="J321" s="1">
        <v>34391749</v>
      </c>
      <c r="K321" s="1">
        <v>34391788</v>
      </c>
      <c r="Q321" s="3">
        <v>-1218.7</v>
      </c>
      <c r="R321" s="1">
        <f t="shared" si="9"/>
        <v>-0.33080890336590663</v>
      </c>
      <c r="S321" s="3" t="s">
        <v>682</v>
      </c>
      <c r="T321" s="3"/>
    </row>
    <row r="322" spans="1:20" x14ac:dyDescent="0.25">
      <c r="A322" s="1" t="s">
        <v>97</v>
      </c>
      <c r="B322" s="3" t="s">
        <v>630</v>
      </c>
      <c r="C322" s="1">
        <v>10</v>
      </c>
      <c r="D322" s="1" t="s">
        <v>15</v>
      </c>
      <c r="E322" s="1">
        <v>32102499</v>
      </c>
      <c r="F322" s="1">
        <v>32102968</v>
      </c>
      <c r="G322" s="1">
        <f t="shared" si="8"/>
        <v>469</v>
      </c>
      <c r="H322" s="1" t="s">
        <v>3</v>
      </c>
      <c r="I322" s="1">
        <v>8</v>
      </c>
      <c r="J322" s="1">
        <v>32102499</v>
      </c>
      <c r="K322" s="1">
        <v>32102545</v>
      </c>
      <c r="L322" s="3" t="s">
        <v>630</v>
      </c>
      <c r="M322" s="3"/>
      <c r="O322" s="3">
        <v>1.0802912194389986</v>
      </c>
      <c r="P322" s="3" t="s">
        <v>664</v>
      </c>
      <c r="Q322" s="3">
        <v>-209.4</v>
      </c>
      <c r="R322" s="1">
        <f t="shared" si="9"/>
        <v>-0.4464818763326226</v>
      </c>
      <c r="S322" s="3" t="s">
        <v>681</v>
      </c>
      <c r="T322" s="3"/>
    </row>
    <row r="323" spans="1:20" x14ac:dyDescent="0.25">
      <c r="A323" s="1" t="s">
        <v>99</v>
      </c>
      <c r="B323" s="3" t="s">
        <v>633</v>
      </c>
      <c r="C323" s="1">
        <v>9</v>
      </c>
      <c r="D323" s="1" t="s">
        <v>20</v>
      </c>
      <c r="E323" s="1">
        <v>116629266</v>
      </c>
      <c r="F323" s="1">
        <v>116629655</v>
      </c>
      <c r="G323" s="1">
        <f t="shared" ref="G323:G344" si="10">F323-E323</f>
        <v>389</v>
      </c>
      <c r="H323" s="1" t="s">
        <v>3</v>
      </c>
      <c r="I323" s="1">
        <v>8</v>
      </c>
      <c r="J323" s="1">
        <v>116629335</v>
      </c>
      <c r="K323" s="1">
        <v>116629378</v>
      </c>
      <c r="L323" s="3" t="s">
        <v>633</v>
      </c>
      <c r="M323" s="3"/>
      <c r="N323" s="1" t="s">
        <v>633</v>
      </c>
      <c r="O323" s="3">
        <v>1.3605867291412037</v>
      </c>
      <c r="P323" s="3" t="s">
        <v>664</v>
      </c>
      <c r="Q323" s="3">
        <v>-165.6</v>
      </c>
      <c r="R323" s="1">
        <f t="shared" ref="R323:R344" si="11">Q323/G323</f>
        <v>-0.42570694087403599</v>
      </c>
      <c r="S323" s="3" t="s">
        <v>681</v>
      </c>
      <c r="T323" s="3"/>
    </row>
    <row r="324" spans="1:20" x14ac:dyDescent="0.25">
      <c r="A324" s="1" t="s">
        <v>104</v>
      </c>
      <c r="B324" s="3" t="s">
        <v>638</v>
      </c>
      <c r="C324" s="1">
        <v>6</v>
      </c>
      <c r="D324" s="1" t="s">
        <v>9</v>
      </c>
      <c r="E324" s="1">
        <v>115285494</v>
      </c>
      <c r="F324" s="1">
        <v>115287265</v>
      </c>
      <c r="G324" s="1">
        <f t="shared" si="10"/>
        <v>1771</v>
      </c>
      <c r="H324" s="1" t="s">
        <v>3</v>
      </c>
      <c r="I324" s="1">
        <v>8</v>
      </c>
      <c r="J324" s="1">
        <v>115285605</v>
      </c>
      <c r="K324" s="1">
        <v>115285652</v>
      </c>
      <c r="L324" s="3" t="s">
        <v>638</v>
      </c>
      <c r="M324" s="3"/>
      <c r="O324" s="3">
        <v>1.9316972080000001</v>
      </c>
      <c r="P324" s="3" t="s">
        <v>664</v>
      </c>
      <c r="Q324" s="3">
        <v>-599.70000000000005</v>
      </c>
      <c r="R324" s="1">
        <f t="shared" si="11"/>
        <v>-0.33862224731789953</v>
      </c>
      <c r="S324" s="3" t="s">
        <v>682</v>
      </c>
      <c r="T324" s="3"/>
    </row>
    <row r="325" spans="1:20" x14ac:dyDescent="0.25">
      <c r="A325" s="1" t="s">
        <v>105</v>
      </c>
      <c r="B325" s="3" t="s">
        <v>639</v>
      </c>
      <c r="C325" s="1">
        <v>6</v>
      </c>
      <c r="D325" s="1" t="s">
        <v>9</v>
      </c>
      <c r="E325" s="1">
        <v>125456602</v>
      </c>
      <c r="F325" s="1">
        <v>125457531</v>
      </c>
      <c r="G325" s="1">
        <f t="shared" si="10"/>
        <v>929</v>
      </c>
      <c r="H325" s="1" t="s">
        <v>3</v>
      </c>
      <c r="I325" s="1">
        <v>8</v>
      </c>
      <c r="J325" s="1">
        <v>125457464</v>
      </c>
      <c r="K325" s="1">
        <v>125457508</v>
      </c>
      <c r="L325" s="3" t="s">
        <v>639</v>
      </c>
      <c r="M325" s="3"/>
      <c r="O325" s="3">
        <v>0.53220229200000002</v>
      </c>
      <c r="P325" s="3" t="s">
        <v>665</v>
      </c>
      <c r="Q325" s="3">
        <v>-354.7</v>
      </c>
      <c r="R325" s="1">
        <f t="shared" si="11"/>
        <v>-0.38180839612486545</v>
      </c>
      <c r="S325" s="3" t="s">
        <v>681</v>
      </c>
      <c r="T325" s="3" t="s">
        <v>639</v>
      </c>
    </row>
    <row r="326" spans="1:20" x14ac:dyDescent="0.25">
      <c r="A326" s="1" t="s">
        <v>106</v>
      </c>
      <c r="B326" s="3" t="s">
        <v>640</v>
      </c>
      <c r="C326" s="1">
        <v>6</v>
      </c>
      <c r="D326" s="1" t="s">
        <v>12</v>
      </c>
      <c r="E326" s="1">
        <v>27821530</v>
      </c>
      <c r="F326" s="1">
        <v>27822018</v>
      </c>
      <c r="G326" s="1">
        <f t="shared" si="10"/>
        <v>488</v>
      </c>
      <c r="H326" s="1" t="s">
        <v>3</v>
      </c>
      <c r="I326" s="1">
        <v>8</v>
      </c>
      <c r="J326" s="1">
        <v>27821581</v>
      </c>
      <c r="K326" s="1">
        <v>27821627</v>
      </c>
      <c r="L326" s="3"/>
      <c r="M326" s="3"/>
      <c r="O326" s="3">
        <v>1.5240338361012726</v>
      </c>
      <c r="P326" s="3" t="s">
        <v>664</v>
      </c>
      <c r="Q326" s="3">
        <v>-232.8</v>
      </c>
      <c r="R326" s="1">
        <f t="shared" si="11"/>
        <v>-0.47704918032786886</v>
      </c>
      <c r="S326" s="3" t="s">
        <v>683</v>
      </c>
      <c r="T326" s="3"/>
    </row>
    <row r="327" spans="1:20" x14ac:dyDescent="0.25">
      <c r="A327" s="1" t="s">
        <v>107</v>
      </c>
      <c r="B327" s="3" t="s">
        <v>641</v>
      </c>
      <c r="C327" s="1">
        <v>6</v>
      </c>
      <c r="D327" s="1" t="s">
        <v>8</v>
      </c>
      <c r="E327" s="1">
        <v>119104342</v>
      </c>
      <c r="F327" s="1">
        <v>119104959</v>
      </c>
      <c r="G327" s="1">
        <f t="shared" si="10"/>
        <v>617</v>
      </c>
      <c r="H327" s="1" t="s">
        <v>3</v>
      </c>
      <c r="I327" s="1">
        <v>8</v>
      </c>
      <c r="J327" s="1">
        <v>119104416</v>
      </c>
      <c r="K327" s="1">
        <v>119104462</v>
      </c>
      <c r="L327" s="3" t="s">
        <v>641</v>
      </c>
      <c r="M327" s="3"/>
      <c r="O327" s="3">
        <v>0.93876531600000002</v>
      </c>
      <c r="P327" s="3" t="s">
        <v>665</v>
      </c>
      <c r="Q327" s="3">
        <v>-294.8</v>
      </c>
      <c r="R327" s="1">
        <f t="shared" si="11"/>
        <v>-0.47779578606158835</v>
      </c>
      <c r="S327" s="3" t="s">
        <v>681</v>
      </c>
      <c r="T327" s="3"/>
    </row>
    <row r="328" spans="1:20" x14ac:dyDescent="0.25">
      <c r="A328" s="1" t="s">
        <v>108</v>
      </c>
      <c r="B328" s="3" t="s">
        <v>642</v>
      </c>
      <c r="C328" s="1">
        <v>5</v>
      </c>
      <c r="D328" s="1" t="s">
        <v>12</v>
      </c>
      <c r="E328" s="1">
        <v>29222817</v>
      </c>
      <c r="F328" s="1">
        <v>29223145</v>
      </c>
      <c r="G328" s="1">
        <f t="shared" si="10"/>
        <v>328</v>
      </c>
      <c r="H328" s="1" t="s">
        <v>1</v>
      </c>
      <c r="I328" s="1">
        <v>8</v>
      </c>
      <c r="J328" s="1">
        <v>29222817</v>
      </c>
      <c r="K328" s="1">
        <v>29222863</v>
      </c>
      <c r="L328" s="3" t="s">
        <v>642</v>
      </c>
      <c r="M328" s="3"/>
      <c r="O328" s="3">
        <v>0.37363593565937192</v>
      </c>
      <c r="P328" s="3" t="s">
        <v>665</v>
      </c>
      <c r="Q328" s="3">
        <v>-140.1</v>
      </c>
      <c r="R328" s="1">
        <f t="shared" si="11"/>
        <v>-0.42713414634146341</v>
      </c>
      <c r="S328" s="3" t="s">
        <v>681</v>
      </c>
      <c r="T328" s="3" t="s">
        <v>642</v>
      </c>
    </row>
    <row r="329" spans="1:20" x14ac:dyDescent="0.25">
      <c r="A329" s="1" t="s">
        <v>109</v>
      </c>
      <c r="B329" s="3" t="s">
        <v>379</v>
      </c>
      <c r="C329" s="1">
        <v>5</v>
      </c>
      <c r="D329" s="1" t="s">
        <v>16</v>
      </c>
      <c r="E329" s="1">
        <v>3006785</v>
      </c>
      <c r="F329" s="1">
        <v>3006903</v>
      </c>
      <c r="G329" s="1">
        <f t="shared" si="10"/>
        <v>118</v>
      </c>
      <c r="H329" s="1" t="s">
        <v>1</v>
      </c>
      <c r="I329" s="1">
        <v>8</v>
      </c>
      <c r="J329" s="1">
        <v>3006851</v>
      </c>
      <c r="K329" s="1">
        <v>3006890</v>
      </c>
      <c r="Q329" s="3">
        <v>-9.6</v>
      </c>
      <c r="R329" s="1">
        <f t="shared" si="11"/>
        <v>-8.1355932203389825E-2</v>
      </c>
      <c r="S329" s="3" t="s">
        <v>682</v>
      </c>
      <c r="T329" s="3"/>
    </row>
    <row r="330" spans="1:20" x14ac:dyDescent="0.25">
      <c r="A330" s="1" t="s">
        <v>110</v>
      </c>
      <c r="B330" s="3" t="s">
        <v>644</v>
      </c>
      <c r="C330" s="1">
        <v>5</v>
      </c>
      <c r="D330" s="1" t="s">
        <v>15</v>
      </c>
      <c r="E330" s="1">
        <v>46556890</v>
      </c>
      <c r="F330" s="1">
        <v>46557214</v>
      </c>
      <c r="G330" s="1">
        <f t="shared" si="10"/>
        <v>324</v>
      </c>
      <c r="H330" s="1" t="s">
        <v>1</v>
      </c>
      <c r="I330" s="1">
        <v>8</v>
      </c>
      <c r="J330" s="1">
        <v>46557118</v>
      </c>
      <c r="K330" s="1">
        <v>46557166</v>
      </c>
      <c r="L330" s="3"/>
      <c r="M330" s="3"/>
      <c r="O330" s="3">
        <v>2.4678517444466719</v>
      </c>
      <c r="P330" s="3" t="s">
        <v>664</v>
      </c>
      <c r="Q330" s="3">
        <v>-160.9</v>
      </c>
      <c r="R330" s="1">
        <f t="shared" si="11"/>
        <v>-0.49660493827160496</v>
      </c>
      <c r="S330" s="3" t="s">
        <v>683</v>
      </c>
      <c r="T330" s="3"/>
    </row>
    <row r="331" spans="1:20" x14ac:dyDescent="0.25">
      <c r="A331" s="1" t="s">
        <v>111</v>
      </c>
      <c r="B331" s="3" t="s">
        <v>645</v>
      </c>
      <c r="C331" s="1">
        <v>4</v>
      </c>
      <c r="D331" s="1" t="s">
        <v>20</v>
      </c>
      <c r="E331" s="1">
        <v>89379216</v>
      </c>
      <c r="F331" s="1">
        <v>89379279</v>
      </c>
      <c r="G331" s="1">
        <f t="shared" si="10"/>
        <v>63</v>
      </c>
      <c r="H331" s="1" t="s">
        <v>1</v>
      </c>
      <c r="I331" s="1">
        <v>8</v>
      </c>
      <c r="J331" s="1">
        <v>89379231</v>
      </c>
      <c r="K331" s="1">
        <v>89379279</v>
      </c>
      <c r="L331" s="3" t="s">
        <v>645</v>
      </c>
      <c r="M331" s="3"/>
      <c r="O331" s="3">
        <v>2.3063712055101497</v>
      </c>
      <c r="P331" s="3" t="s">
        <v>664</v>
      </c>
      <c r="Q331" s="3">
        <v>-26.3</v>
      </c>
      <c r="R331" s="1">
        <f t="shared" si="11"/>
        <v>-0.41746031746031748</v>
      </c>
      <c r="S331" s="3" t="s">
        <v>681</v>
      </c>
      <c r="T331" s="3"/>
    </row>
    <row r="332" spans="1:20" x14ac:dyDescent="0.25">
      <c r="A332" s="1" t="s">
        <v>112</v>
      </c>
      <c r="B332" s="3" t="s">
        <v>646</v>
      </c>
      <c r="C332" s="1">
        <v>4</v>
      </c>
      <c r="D332" s="1" t="s">
        <v>5</v>
      </c>
      <c r="E332" s="1">
        <v>129309877</v>
      </c>
      <c r="F332" s="1">
        <v>129310010</v>
      </c>
      <c r="G332" s="1">
        <f t="shared" si="10"/>
        <v>133</v>
      </c>
      <c r="H332" s="1" t="s">
        <v>1</v>
      </c>
      <c r="I332" s="1">
        <v>8</v>
      </c>
      <c r="J332" s="1">
        <v>129309956</v>
      </c>
      <c r="K332" s="1">
        <v>129310001</v>
      </c>
      <c r="L332" s="3" t="s">
        <v>646</v>
      </c>
      <c r="M332" s="3"/>
      <c r="O332" s="3">
        <v>2.5281640166588981</v>
      </c>
      <c r="P332" s="3" t="s">
        <v>664</v>
      </c>
      <c r="Q332" s="3">
        <v>-58.3</v>
      </c>
      <c r="R332" s="1">
        <f t="shared" si="11"/>
        <v>-0.43834586466165409</v>
      </c>
      <c r="S332" s="3" t="s">
        <v>681</v>
      </c>
      <c r="T332" s="3" t="s">
        <v>646</v>
      </c>
    </row>
    <row r="333" spans="1:20" x14ac:dyDescent="0.25">
      <c r="A333" s="1" t="s">
        <v>113</v>
      </c>
      <c r="B333" s="3" t="s">
        <v>647</v>
      </c>
      <c r="C333" s="1">
        <v>4</v>
      </c>
      <c r="D333" s="1" t="s">
        <v>17</v>
      </c>
      <c r="E333" s="1">
        <v>133137323</v>
      </c>
      <c r="F333" s="1">
        <v>133138030</v>
      </c>
      <c r="G333" s="1">
        <f t="shared" si="10"/>
        <v>707</v>
      </c>
      <c r="H333" s="1" t="s">
        <v>3</v>
      </c>
      <c r="I333" s="1">
        <v>8</v>
      </c>
      <c r="J333" s="1">
        <v>133137533</v>
      </c>
      <c r="K333" s="1">
        <v>133137583</v>
      </c>
      <c r="L333" s="3" t="s">
        <v>647</v>
      </c>
      <c r="M333" s="3"/>
      <c r="O333" s="3">
        <v>0.58193812150902302</v>
      </c>
      <c r="P333" s="3" t="s">
        <v>665</v>
      </c>
      <c r="Q333" s="3">
        <v>-231.1</v>
      </c>
      <c r="R333" s="1">
        <f t="shared" si="11"/>
        <v>-0.32687411598302685</v>
      </c>
      <c r="S333" s="3" t="s">
        <v>681</v>
      </c>
      <c r="T333" s="3" t="s">
        <v>647</v>
      </c>
    </row>
    <row r="334" spans="1:20" x14ac:dyDescent="0.25">
      <c r="A334" s="1" t="s">
        <v>114</v>
      </c>
      <c r="B334" s="3" t="s">
        <v>648</v>
      </c>
      <c r="C334" s="1">
        <v>4</v>
      </c>
      <c r="D334" s="1" t="s">
        <v>8</v>
      </c>
      <c r="E334" s="1">
        <v>3460311</v>
      </c>
      <c r="F334" s="1">
        <v>3461123</v>
      </c>
      <c r="G334" s="1">
        <f t="shared" si="10"/>
        <v>812</v>
      </c>
      <c r="H334" s="1" t="s">
        <v>3</v>
      </c>
      <c r="I334" s="1">
        <v>8</v>
      </c>
      <c r="J334" s="1">
        <v>3460355</v>
      </c>
      <c r="K334" s="1">
        <v>3460400</v>
      </c>
      <c r="L334" s="3" t="s">
        <v>648</v>
      </c>
      <c r="M334" s="3"/>
      <c r="O334" s="3">
        <v>0.70041882</v>
      </c>
      <c r="P334" s="3" t="s">
        <v>665</v>
      </c>
      <c r="Q334" s="3">
        <v>-209.2</v>
      </c>
      <c r="R334" s="1">
        <f t="shared" si="11"/>
        <v>-0.25763546798029557</v>
      </c>
      <c r="S334" s="3" t="s">
        <v>681</v>
      </c>
      <c r="T334" s="3" t="s">
        <v>648</v>
      </c>
    </row>
    <row r="335" spans="1:20" x14ac:dyDescent="0.25">
      <c r="A335" s="1" t="s">
        <v>115</v>
      </c>
      <c r="B335" s="3" t="s">
        <v>649</v>
      </c>
      <c r="C335" s="1">
        <v>3</v>
      </c>
      <c r="D335" s="1" t="s">
        <v>16</v>
      </c>
      <c r="E335" s="1">
        <v>70602203</v>
      </c>
      <c r="F335" s="1">
        <v>70602293</v>
      </c>
      <c r="G335" s="1">
        <f t="shared" si="10"/>
        <v>90</v>
      </c>
      <c r="H335" s="1" t="s">
        <v>1</v>
      </c>
      <c r="I335" s="1">
        <v>8</v>
      </c>
      <c r="J335" s="1">
        <v>70602203</v>
      </c>
      <c r="K335" s="1">
        <v>70602254</v>
      </c>
      <c r="L335" s="3" t="s">
        <v>649</v>
      </c>
      <c r="M335" s="3"/>
      <c r="O335" s="3">
        <v>1.8627080220000001</v>
      </c>
      <c r="P335" s="3" t="s">
        <v>664</v>
      </c>
      <c r="Q335" s="3">
        <v>-21.7</v>
      </c>
      <c r="R335" s="1">
        <f t="shared" si="11"/>
        <v>-0.24111111111111111</v>
      </c>
      <c r="S335" s="3" t="s">
        <v>681</v>
      </c>
      <c r="T335" s="3"/>
    </row>
    <row r="336" spans="1:20" x14ac:dyDescent="0.25">
      <c r="A336" s="1" t="s">
        <v>117</v>
      </c>
      <c r="B336" s="3" t="s">
        <v>379</v>
      </c>
      <c r="C336" s="1">
        <v>3</v>
      </c>
      <c r="D336" s="1" t="s">
        <v>5</v>
      </c>
      <c r="E336" s="1">
        <v>138014075</v>
      </c>
      <c r="F336" s="1">
        <v>138014174</v>
      </c>
      <c r="G336" s="1">
        <f t="shared" si="10"/>
        <v>99</v>
      </c>
      <c r="H336" s="1" t="s">
        <v>1</v>
      </c>
      <c r="I336" s="1">
        <v>8</v>
      </c>
      <c r="J336" s="1">
        <v>138014125</v>
      </c>
      <c r="K336" s="1">
        <v>138014174</v>
      </c>
      <c r="Q336" s="3">
        <v>-20.6</v>
      </c>
      <c r="R336" s="1">
        <f t="shared" si="11"/>
        <v>-0.20808080808080809</v>
      </c>
      <c r="S336" s="3" t="s">
        <v>683</v>
      </c>
    </row>
    <row r="337" spans="1:20" x14ac:dyDescent="0.25">
      <c r="A337" s="1" t="s">
        <v>118</v>
      </c>
      <c r="B337" s="3" t="s">
        <v>403</v>
      </c>
      <c r="C337" s="1">
        <v>16</v>
      </c>
      <c r="D337" s="1" t="s">
        <v>9</v>
      </c>
      <c r="E337" s="1">
        <v>36630482</v>
      </c>
      <c r="F337" s="1">
        <v>36630780</v>
      </c>
      <c r="G337" s="1">
        <f t="shared" si="10"/>
        <v>298</v>
      </c>
      <c r="H337" s="1" t="s">
        <v>1</v>
      </c>
      <c r="I337" s="1">
        <v>7</v>
      </c>
      <c r="J337" s="1">
        <v>36630543</v>
      </c>
      <c r="K337" s="1">
        <v>36630587</v>
      </c>
      <c r="L337" s="3" t="s">
        <v>403</v>
      </c>
      <c r="M337" s="3"/>
      <c r="O337" s="3">
        <v>1.472379286</v>
      </c>
      <c r="P337" s="3" t="s">
        <v>664</v>
      </c>
      <c r="Q337" s="3">
        <v>-71.3</v>
      </c>
      <c r="R337" s="1">
        <f t="shared" si="11"/>
        <v>-0.23926174496644295</v>
      </c>
      <c r="S337" s="3" t="s">
        <v>682</v>
      </c>
      <c r="T337" s="3"/>
    </row>
    <row r="338" spans="1:20" x14ac:dyDescent="0.25">
      <c r="A338" s="1" t="s">
        <v>38</v>
      </c>
      <c r="B338" s="3" t="s">
        <v>651</v>
      </c>
      <c r="C338" s="1">
        <v>4</v>
      </c>
      <c r="D338" s="1" t="s">
        <v>12</v>
      </c>
      <c r="E338" s="1">
        <v>122629012</v>
      </c>
      <c r="F338" s="1">
        <v>122629096</v>
      </c>
      <c r="G338" s="1">
        <f t="shared" si="10"/>
        <v>84</v>
      </c>
      <c r="H338" s="1" t="s">
        <v>3</v>
      </c>
      <c r="I338" s="1">
        <v>15</v>
      </c>
      <c r="J338" s="1">
        <v>122629012</v>
      </c>
      <c r="K338" s="1">
        <v>122629054</v>
      </c>
      <c r="L338" s="3" t="s">
        <v>651</v>
      </c>
      <c r="M338" s="3"/>
      <c r="O338" s="3">
        <v>1.625636091236581</v>
      </c>
      <c r="P338" s="3" t="s">
        <v>664</v>
      </c>
      <c r="Q338" s="3">
        <v>-6.5</v>
      </c>
      <c r="R338" s="1">
        <f t="shared" si="11"/>
        <v>-7.7380952380952384E-2</v>
      </c>
      <c r="S338" s="3" t="s">
        <v>682</v>
      </c>
      <c r="T338" s="3"/>
    </row>
    <row r="339" spans="1:20" x14ac:dyDescent="0.25">
      <c r="A339" s="1" t="s">
        <v>121</v>
      </c>
      <c r="B339" s="3" t="s">
        <v>654</v>
      </c>
      <c r="C339" s="1">
        <v>10</v>
      </c>
      <c r="D339" s="1" t="s">
        <v>17</v>
      </c>
      <c r="E339" s="1">
        <v>171701953</v>
      </c>
      <c r="F339" s="1">
        <v>171703485</v>
      </c>
      <c r="G339" s="1">
        <f t="shared" si="10"/>
        <v>1532</v>
      </c>
      <c r="H339" s="1" t="s">
        <v>3</v>
      </c>
      <c r="I339" s="1">
        <v>7</v>
      </c>
      <c r="J339" s="1">
        <v>171702002</v>
      </c>
      <c r="K339" s="1">
        <v>171702042</v>
      </c>
      <c r="L339" s="3" t="s">
        <v>654</v>
      </c>
      <c r="M339" s="3"/>
      <c r="O339" s="3">
        <v>0.34226919</v>
      </c>
      <c r="P339" s="3" t="s">
        <v>665</v>
      </c>
      <c r="Q339" s="3">
        <v>-503.8</v>
      </c>
      <c r="R339" s="1">
        <f t="shared" si="11"/>
        <v>-0.32885117493472588</v>
      </c>
      <c r="S339" s="3" t="s">
        <v>682</v>
      </c>
      <c r="T339" s="3"/>
    </row>
    <row r="340" spans="1:20" x14ac:dyDescent="0.25">
      <c r="A340" s="1" t="s">
        <v>122</v>
      </c>
      <c r="B340" s="3" t="s">
        <v>655</v>
      </c>
      <c r="C340" s="1">
        <v>8</v>
      </c>
      <c r="D340" s="1" t="s">
        <v>18</v>
      </c>
      <c r="E340" s="1">
        <v>55597856</v>
      </c>
      <c r="F340" s="1">
        <v>55598697</v>
      </c>
      <c r="G340" s="1">
        <f t="shared" si="10"/>
        <v>841</v>
      </c>
      <c r="H340" s="1" t="s">
        <v>3</v>
      </c>
      <c r="I340" s="1">
        <v>7</v>
      </c>
      <c r="J340" s="1">
        <v>55598646</v>
      </c>
      <c r="K340" s="1">
        <v>55598697</v>
      </c>
      <c r="L340" s="3" t="s">
        <v>655</v>
      </c>
      <c r="M340" s="3"/>
      <c r="O340" s="3">
        <v>0.34349103298464873</v>
      </c>
      <c r="P340" s="3" t="s">
        <v>665</v>
      </c>
      <c r="Q340" s="3">
        <v>-397</v>
      </c>
      <c r="R340" s="1">
        <f t="shared" si="11"/>
        <v>-0.47205707491082044</v>
      </c>
      <c r="S340" s="3" t="s">
        <v>683</v>
      </c>
      <c r="T340" s="3"/>
    </row>
    <row r="341" spans="1:20" x14ac:dyDescent="0.25">
      <c r="A341" s="1" t="s">
        <v>123</v>
      </c>
      <c r="B341" s="3" t="s">
        <v>656</v>
      </c>
      <c r="C341" s="1">
        <v>6</v>
      </c>
      <c r="D341" s="1" t="s">
        <v>0</v>
      </c>
      <c r="E341" s="1">
        <v>24176104</v>
      </c>
      <c r="F341" s="1">
        <v>24178395</v>
      </c>
      <c r="G341" s="1">
        <f t="shared" si="10"/>
        <v>2291</v>
      </c>
      <c r="H341" s="1" t="s">
        <v>1</v>
      </c>
      <c r="I341" s="1">
        <v>7</v>
      </c>
      <c r="J341" s="1">
        <v>24178308</v>
      </c>
      <c r="K341" s="1">
        <v>24178357</v>
      </c>
      <c r="L341" s="3" t="s">
        <v>656</v>
      </c>
      <c r="M341" s="3"/>
      <c r="O341" s="3">
        <v>1.7044387125019282</v>
      </c>
      <c r="P341" s="3" t="s">
        <v>664</v>
      </c>
      <c r="Q341" s="3">
        <v>-743.2</v>
      </c>
      <c r="R341" s="1">
        <f t="shared" si="11"/>
        <v>-0.32439982540375384</v>
      </c>
      <c r="S341" s="3" t="s">
        <v>681</v>
      </c>
      <c r="T341" s="3"/>
    </row>
    <row r="342" spans="1:20" x14ac:dyDescent="0.25">
      <c r="A342" s="1" t="s">
        <v>124</v>
      </c>
      <c r="B342" s="3" t="s">
        <v>657</v>
      </c>
      <c r="C342" s="1">
        <v>5</v>
      </c>
      <c r="D342" s="1" t="s">
        <v>11</v>
      </c>
      <c r="E342" s="1">
        <v>11585007</v>
      </c>
      <c r="F342" s="1">
        <v>11586198</v>
      </c>
      <c r="G342" s="1">
        <f t="shared" si="10"/>
        <v>1191</v>
      </c>
      <c r="H342" s="1" t="s">
        <v>1</v>
      </c>
      <c r="I342" s="1">
        <v>7</v>
      </c>
      <c r="J342" s="1">
        <v>11586012</v>
      </c>
      <c r="K342" s="1">
        <v>11586054</v>
      </c>
      <c r="L342" s="3" t="s">
        <v>657</v>
      </c>
      <c r="M342" s="3"/>
      <c r="O342" s="3">
        <v>0.45541158057023173</v>
      </c>
      <c r="P342" s="3" t="s">
        <v>665</v>
      </c>
      <c r="Q342" s="3">
        <v>-348</v>
      </c>
      <c r="R342" s="1">
        <f t="shared" si="11"/>
        <v>-0.29219143576826195</v>
      </c>
      <c r="S342" s="3" t="s">
        <v>683</v>
      </c>
      <c r="T342" s="3"/>
    </row>
    <row r="343" spans="1:20" x14ac:dyDescent="0.25">
      <c r="A343" s="1" t="s">
        <v>126</v>
      </c>
      <c r="B343" s="3" t="s">
        <v>659</v>
      </c>
      <c r="C343" s="1">
        <v>4</v>
      </c>
      <c r="D343" s="1" t="s">
        <v>18</v>
      </c>
      <c r="E343" s="1">
        <v>64290156</v>
      </c>
      <c r="F343" s="1">
        <v>64291065</v>
      </c>
      <c r="G343" s="1">
        <f t="shared" si="10"/>
        <v>909</v>
      </c>
      <c r="H343" s="1" t="s">
        <v>1</v>
      </c>
      <c r="I343" s="1">
        <v>7</v>
      </c>
      <c r="J343" s="1">
        <v>64290301</v>
      </c>
      <c r="K343" s="1">
        <v>64290351</v>
      </c>
      <c r="L343" s="3" t="s">
        <v>659</v>
      </c>
      <c r="M343" s="3"/>
      <c r="O343" s="3"/>
      <c r="P343" s="3"/>
      <c r="Q343" s="3">
        <v>-320.8</v>
      </c>
      <c r="R343" s="1">
        <f t="shared" si="11"/>
        <v>-0.35291529152915291</v>
      </c>
      <c r="S343" s="3" t="s">
        <v>683</v>
      </c>
      <c r="T343" s="3"/>
    </row>
    <row r="344" spans="1:20" x14ac:dyDescent="0.25">
      <c r="A344" s="8" t="s">
        <v>127</v>
      </c>
      <c r="B344" s="9" t="s">
        <v>660</v>
      </c>
      <c r="C344" s="8">
        <v>4</v>
      </c>
      <c r="D344" s="8" t="s">
        <v>18</v>
      </c>
      <c r="E344" s="8">
        <v>120042557</v>
      </c>
      <c r="F344" s="8">
        <v>120043731</v>
      </c>
      <c r="G344" s="8">
        <f t="shared" si="10"/>
        <v>1174</v>
      </c>
      <c r="H344" s="8" t="s">
        <v>1</v>
      </c>
      <c r="I344" s="8">
        <v>7</v>
      </c>
      <c r="J344" s="8">
        <v>120042557</v>
      </c>
      <c r="K344" s="8">
        <v>120042608</v>
      </c>
      <c r="L344" s="9"/>
      <c r="M344" s="9"/>
      <c r="N344" s="8"/>
      <c r="O344" s="8"/>
      <c r="P344" s="8"/>
      <c r="Q344" s="9">
        <v>-381.6</v>
      </c>
      <c r="R344" s="8">
        <f t="shared" si="11"/>
        <v>-0.32504258943781944</v>
      </c>
      <c r="S344" s="9" t="s">
        <v>683</v>
      </c>
      <c r="T344" s="9"/>
    </row>
    <row r="345" spans="1:20" x14ac:dyDescent="0.25">
      <c r="A345" s="5"/>
      <c r="B345" s="3"/>
      <c r="C345" s="3"/>
    </row>
    <row r="346" spans="1:20" x14ac:dyDescent="0.25">
      <c r="A346" s="5"/>
      <c r="B346" s="3"/>
      <c r="C346" s="3"/>
    </row>
    <row r="347" spans="1:20" x14ac:dyDescent="0.25">
      <c r="A347" s="5"/>
      <c r="B347" s="3"/>
      <c r="C347" s="3"/>
    </row>
    <row r="348" spans="1:20" x14ac:dyDescent="0.25">
      <c r="A348" s="5"/>
      <c r="B348" s="3"/>
      <c r="C348" s="3"/>
    </row>
    <row r="349" spans="1:20" x14ac:dyDescent="0.25">
      <c r="A349" s="5"/>
      <c r="B349" s="3"/>
      <c r="C349" s="3"/>
    </row>
    <row r="350" spans="1:20" x14ac:dyDescent="0.25">
      <c r="A350" s="5"/>
      <c r="B350" s="3"/>
      <c r="C350" s="3"/>
    </row>
    <row r="351" spans="1:20" x14ac:dyDescent="0.25">
      <c r="A351" s="5"/>
      <c r="B351" s="3"/>
      <c r="C351" s="3"/>
    </row>
    <row r="352" spans="1:20" x14ac:dyDescent="0.25">
      <c r="A352" s="5"/>
      <c r="B352" s="3"/>
      <c r="C352" s="3"/>
    </row>
    <row r="353" spans="1:3" x14ac:dyDescent="0.25">
      <c r="A353" s="5"/>
      <c r="B353" s="3"/>
      <c r="C353" s="3"/>
    </row>
    <row r="354" spans="1:3" x14ac:dyDescent="0.25">
      <c r="A354" s="5"/>
      <c r="B354" s="3"/>
      <c r="C354" s="3"/>
    </row>
    <row r="355" spans="1:3" x14ac:dyDescent="0.25">
      <c r="A355" s="5"/>
      <c r="B355" s="3"/>
      <c r="C355" s="2"/>
    </row>
    <row r="356" spans="1:3" x14ac:dyDescent="0.25">
      <c r="A356" s="5"/>
      <c r="B356" s="3"/>
      <c r="C356" s="2"/>
    </row>
    <row r="357" spans="1:3" x14ac:dyDescent="0.25">
      <c r="A357" s="5"/>
      <c r="B357" s="3"/>
      <c r="C357" s="2"/>
    </row>
    <row r="358" spans="1:3" x14ac:dyDescent="0.25">
      <c r="A358" s="5"/>
      <c r="B358" s="3"/>
      <c r="C358" s="2"/>
    </row>
    <row r="359" spans="1:3" x14ac:dyDescent="0.25">
      <c r="A359" s="5"/>
      <c r="B359" s="3"/>
      <c r="C359" s="2"/>
    </row>
    <row r="360" spans="1:3" x14ac:dyDescent="0.25">
      <c r="A360" s="5"/>
      <c r="B360" s="3"/>
      <c r="C360" s="2"/>
    </row>
    <row r="361" spans="1:3" x14ac:dyDescent="0.25">
      <c r="A361" s="5"/>
      <c r="B361" s="3"/>
      <c r="C361" s="2"/>
    </row>
    <row r="362" spans="1:3" x14ac:dyDescent="0.25">
      <c r="A362" s="5"/>
      <c r="B362" s="3"/>
      <c r="C362" s="3"/>
    </row>
    <row r="363" spans="1:3" x14ac:dyDescent="0.25">
      <c r="A363" s="4"/>
      <c r="B363" s="3"/>
      <c r="C363" s="3"/>
    </row>
    <row r="364" spans="1:3" x14ac:dyDescent="0.25">
      <c r="A364" s="4"/>
      <c r="B364" s="3"/>
      <c r="C364" s="2"/>
    </row>
    <row r="365" spans="1:3" x14ac:dyDescent="0.25">
      <c r="A365" s="4"/>
      <c r="B365" s="3"/>
      <c r="C365" s="2"/>
    </row>
    <row r="366" spans="1:3" x14ac:dyDescent="0.25">
      <c r="A366" s="4"/>
      <c r="B366" s="3"/>
      <c r="C366" s="3"/>
    </row>
  </sheetData>
  <sortState ref="A3:T344">
    <sortCondition descending="1" ref="M3"/>
  </sortState>
  <phoneticPr fontId="21" type="noConversion"/>
  <pageMargins left="0.7" right="0.7" top="0.75" bottom="0.75" header="0.3" footer="0.3"/>
  <pageSetup scale="39" fitToHeight="0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03"/>
  <sheetViews>
    <sheetView showGridLines="0" tabSelected="1" workbookViewId="0"/>
  </sheetViews>
  <sheetFormatPr defaultColWidth="8.85546875" defaultRowHeight="15" x14ac:dyDescent="0.25"/>
  <cols>
    <col min="1" max="1" width="23.28515625" style="4" customWidth="1"/>
    <col min="2" max="2" width="89.140625" bestFit="1" customWidth="1"/>
    <col min="3" max="3" width="54.85546875" bestFit="1" customWidth="1"/>
  </cols>
  <sheetData>
    <row r="1" spans="1:7" s="3" customFormat="1" x14ac:dyDescent="0.25">
      <c r="A1" s="13" t="s">
        <v>696</v>
      </c>
      <c r="B1" s="9"/>
      <c r="C1" s="9"/>
    </row>
    <row r="2" spans="1:7" s="4" customFormat="1" x14ac:dyDescent="0.25">
      <c r="A2" s="14" t="s">
        <v>380</v>
      </c>
      <c r="B2" s="14" t="s">
        <v>381</v>
      </c>
      <c r="C2" s="14" t="s">
        <v>382</v>
      </c>
    </row>
    <row r="3" spans="1:7" x14ac:dyDescent="0.25">
      <c r="A3" s="5" t="s">
        <v>25</v>
      </c>
      <c r="B3" t="s">
        <v>383</v>
      </c>
      <c r="C3" t="s">
        <v>691</v>
      </c>
      <c r="G3" s="4"/>
    </row>
    <row r="4" spans="1:7" x14ac:dyDescent="0.25">
      <c r="A4" s="5" t="s">
        <v>375</v>
      </c>
      <c r="B4" t="s">
        <v>694</v>
      </c>
      <c r="C4" t="s">
        <v>704</v>
      </c>
      <c r="G4" s="4"/>
    </row>
    <row r="5" spans="1:7" x14ac:dyDescent="0.25">
      <c r="A5" s="5" t="s">
        <v>372</v>
      </c>
      <c r="B5" t="s">
        <v>690</v>
      </c>
      <c r="G5" s="4"/>
    </row>
    <row r="6" spans="1:7" x14ac:dyDescent="0.25">
      <c r="A6" s="5" t="s">
        <v>27</v>
      </c>
      <c r="B6" t="s">
        <v>679</v>
      </c>
      <c r="G6" s="4"/>
    </row>
    <row r="7" spans="1:7" x14ac:dyDescent="0.25">
      <c r="A7" s="5" t="s">
        <v>23</v>
      </c>
      <c r="B7" t="s">
        <v>677</v>
      </c>
      <c r="G7" s="4"/>
    </row>
    <row r="8" spans="1:7" x14ac:dyDescent="0.25">
      <c r="A8" s="5" t="s">
        <v>24</v>
      </c>
      <c r="B8" t="s">
        <v>678</v>
      </c>
      <c r="G8" s="4"/>
    </row>
    <row r="9" spans="1:7" x14ac:dyDescent="0.25">
      <c r="A9" s="5" t="s">
        <v>374</v>
      </c>
      <c r="B9" t="s">
        <v>676</v>
      </c>
      <c r="G9" s="4"/>
    </row>
    <row r="10" spans="1:7" x14ac:dyDescent="0.25">
      <c r="A10" s="5" t="s">
        <v>26</v>
      </c>
      <c r="B10" t="s">
        <v>675</v>
      </c>
      <c r="G10" s="4"/>
    </row>
    <row r="11" spans="1:7" x14ac:dyDescent="0.25">
      <c r="A11" s="5" t="s">
        <v>373</v>
      </c>
      <c r="B11" t="s">
        <v>672</v>
      </c>
      <c r="G11" s="4"/>
    </row>
    <row r="12" spans="1:7" x14ac:dyDescent="0.25">
      <c r="A12" s="5" t="s">
        <v>28</v>
      </c>
      <c r="B12" t="s">
        <v>673</v>
      </c>
      <c r="G12" s="4"/>
    </row>
    <row r="13" spans="1:7" x14ac:dyDescent="0.25">
      <c r="A13" s="5" t="s">
        <v>29</v>
      </c>
      <c r="B13" t="s">
        <v>674</v>
      </c>
      <c r="C13" s="2"/>
      <c r="G13" s="4"/>
    </row>
    <row r="14" spans="1:7" s="3" customFormat="1" x14ac:dyDescent="0.25">
      <c r="A14" s="5" t="s">
        <v>701</v>
      </c>
      <c r="B14" s="3" t="s">
        <v>702</v>
      </c>
      <c r="C14" s="2" t="s">
        <v>671</v>
      </c>
      <c r="G14" s="4"/>
    </row>
    <row r="15" spans="1:7" x14ac:dyDescent="0.25">
      <c r="A15" s="5" t="s">
        <v>698</v>
      </c>
      <c r="B15" t="s">
        <v>703</v>
      </c>
      <c r="C15" s="2" t="s">
        <v>671</v>
      </c>
      <c r="G15" s="4"/>
    </row>
    <row r="16" spans="1:7" x14ac:dyDescent="0.25">
      <c r="A16" s="5" t="s">
        <v>668</v>
      </c>
      <c r="B16" t="s">
        <v>692</v>
      </c>
      <c r="C16" s="2"/>
      <c r="G16" s="4"/>
    </row>
    <row r="17" spans="1:7" x14ac:dyDescent="0.25">
      <c r="A17" s="5" t="s">
        <v>663</v>
      </c>
      <c r="B17" s="3" t="s">
        <v>666</v>
      </c>
      <c r="C17" s="2" t="s">
        <v>689</v>
      </c>
      <c r="G17" s="4"/>
    </row>
    <row r="18" spans="1:7" x14ac:dyDescent="0.25">
      <c r="A18" s="5" t="s">
        <v>662</v>
      </c>
      <c r="B18" s="3" t="s">
        <v>667</v>
      </c>
      <c r="C18" s="2" t="s">
        <v>689</v>
      </c>
      <c r="G18" s="4"/>
    </row>
    <row r="19" spans="1:7" x14ac:dyDescent="0.25">
      <c r="A19" s="5" t="s">
        <v>378</v>
      </c>
      <c r="B19" t="s">
        <v>669</v>
      </c>
      <c r="C19" s="2"/>
      <c r="G19" s="4"/>
    </row>
    <row r="20" spans="1:7" x14ac:dyDescent="0.25">
      <c r="A20" s="5" t="s">
        <v>377</v>
      </c>
      <c r="B20" t="s">
        <v>670</v>
      </c>
      <c r="G20" s="4"/>
    </row>
    <row r="21" spans="1:7" x14ac:dyDescent="0.25">
      <c r="A21" s="4" t="s">
        <v>680</v>
      </c>
      <c r="B21" t="s">
        <v>688</v>
      </c>
      <c r="G21" s="4"/>
    </row>
    <row r="22" spans="1:7" s="3" customFormat="1" x14ac:dyDescent="0.25">
      <c r="A22" s="4" t="s">
        <v>687</v>
      </c>
      <c r="B22" s="3" t="s">
        <v>697</v>
      </c>
      <c r="C22" s="2" t="s">
        <v>693</v>
      </c>
      <c r="G22" s="4"/>
    </row>
    <row r="23" spans="1:7" x14ac:dyDescent="0.25">
      <c r="C23" s="2"/>
      <c r="G23" s="4"/>
    </row>
    <row r="24" spans="1:7" x14ac:dyDescent="0.25">
      <c r="C24" s="2"/>
      <c r="G24" s="4"/>
    </row>
    <row r="25" spans="1:7" x14ac:dyDescent="0.25">
      <c r="G25" s="4"/>
    </row>
    <row r="26" spans="1:7" x14ac:dyDescent="0.25">
      <c r="C26" s="2"/>
      <c r="G26" s="4"/>
    </row>
    <row r="27" spans="1:7" x14ac:dyDescent="0.25">
      <c r="C27" s="2"/>
      <c r="G27" s="4"/>
    </row>
    <row r="28" spans="1:7" x14ac:dyDescent="0.25">
      <c r="G28" s="4"/>
    </row>
    <row r="29" spans="1:7" x14ac:dyDescent="0.25">
      <c r="G29" s="4"/>
    </row>
    <row r="30" spans="1:7" x14ac:dyDescent="0.25">
      <c r="C30" s="2"/>
      <c r="G30" s="4"/>
    </row>
    <row r="31" spans="1:7" x14ac:dyDescent="0.25">
      <c r="G31" s="4"/>
    </row>
    <row r="32" spans="1:7" x14ac:dyDescent="0.25">
      <c r="G32" s="4"/>
    </row>
    <row r="33" spans="3:7" x14ac:dyDescent="0.25">
      <c r="C33" s="2"/>
      <c r="G33" s="4"/>
    </row>
    <row r="34" spans="3:7" x14ac:dyDescent="0.25">
      <c r="C34" s="2"/>
      <c r="G34" s="4"/>
    </row>
    <row r="35" spans="3:7" x14ac:dyDescent="0.25">
      <c r="G35" s="4"/>
    </row>
    <row r="36" spans="3:7" x14ac:dyDescent="0.25">
      <c r="C36" s="2"/>
      <c r="G36" s="4"/>
    </row>
    <row r="37" spans="3:7" x14ac:dyDescent="0.25">
      <c r="C37" s="2"/>
      <c r="G37" s="4"/>
    </row>
    <row r="38" spans="3:7" x14ac:dyDescent="0.25">
      <c r="G38" s="4"/>
    </row>
    <row r="39" spans="3:7" x14ac:dyDescent="0.25">
      <c r="C39" s="2"/>
      <c r="G39" s="4"/>
    </row>
    <row r="40" spans="3:7" x14ac:dyDescent="0.25">
      <c r="G40" s="4"/>
    </row>
    <row r="41" spans="3:7" x14ac:dyDescent="0.25">
      <c r="C41" s="2"/>
      <c r="G41" s="4"/>
    </row>
    <row r="42" spans="3:7" x14ac:dyDescent="0.25">
      <c r="C42" s="2"/>
      <c r="G42" s="4"/>
    </row>
    <row r="43" spans="3:7" x14ac:dyDescent="0.25">
      <c r="C43" s="2"/>
      <c r="G43" s="4"/>
    </row>
    <row r="44" spans="3:7" x14ac:dyDescent="0.25">
      <c r="C44" s="2"/>
      <c r="G44" s="4"/>
    </row>
    <row r="45" spans="3:7" x14ac:dyDescent="0.25">
      <c r="G45" s="4"/>
    </row>
    <row r="46" spans="3:7" x14ac:dyDescent="0.25">
      <c r="G46" s="4"/>
    </row>
    <row r="47" spans="3:7" x14ac:dyDescent="0.25">
      <c r="C47" s="2"/>
      <c r="G47" s="4"/>
    </row>
    <row r="48" spans="3:7" x14ac:dyDescent="0.25">
      <c r="C48" s="2"/>
      <c r="G48" s="4"/>
    </row>
    <row r="49" spans="3:7" x14ac:dyDescent="0.25">
      <c r="G49" s="4"/>
    </row>
    <row r="50" spans="3:7" x14ac:dyDescent="0.25">
      <c r="C50" s="2"/>
      <c r="G50" s="4"/>
    </row>
    <row r="51" spans="3:7" x14ac:dyDescent="0.25">
      <c r="G51" s="4"/>
    </row>
    <row r="52" spans="3:7" x14ac:dyDescent="0.25">
      <c r="C52" s="2"/>
      <c r="G52" s="4"/>
    </row>
    <row r="53" spans="3:7" x14ac:dyDescent="0.25">
      <c r="G53" s="4"/>
    </row>
    <row r="54" spans="3:7" x14ac:dyDescent="0.25">
      <c r="C54" s="2"/>
      <c r="G54" s="4"/>
    </row>
    <row r="55" spans="3:7" x14ac:dyDescent="0.25">
      <c r="C55" s="2"/>
      <c r="G55" s="4"/>
    </row>
    <row r="56" spans="3:7" x14ac:dyDescent="0.25">
      <c r="C56" s="2"/>
      <c r="G56" s="4"/>
    </row>
    <row r="57" spans="3:7" x14ac:dyDescent="0.25">
      <c r="C57" s="2"/>
      <c r="G57" s="4"/>
    </row>
    <row r="58" spans="3:7" x14ac:dyDescent="0.25">
      <c r="G58" s="4"/>
    </row>
    <row r="59" spans="3:7" x14ac:dyDescent="0.25">
      <c r="G59" s="4"/>
    </row>
    <row r="60" spans="3:7" x14ac:dyDescent="0.25">
      <c r="G60" s="4"/>
    </row>
    <row r="61" spans="3:7" x14ac:dyDescent="0.25">
      <c r="C61" s="2"/>
      <c r="G61" s="4"/>
    </row>
    <row r="62" spans="3:7" x14ac:dyDescent="0.25">
      <c r="G62" s="4"/>
    </row>
    <row r="63" spans="3:7" x14ac:dyDescent="0.25">
      <c r="C63" s="2"/>
      <c r="G63" s="4"/>
    </row>
    <row r="64" spans="3:7" x14ac:dyDescent="0.25">
      <c r="C64" s="2"/>
      <c r="G64" s="4"/>
    </row>
    <row r="65" spans="3:7" x14ac:dyDescent="0.25">
      <c r="C65" s="2"/>
      <c r="G65" s="4"/>
    </row>
    <row r="66" spans="3:7" x14ac:dyDescent="0.25">
      <c r="G66" s="4"/>
    </row>
    <row r="67" spans="3:7" x14ac:dyDescent="0.25">
      <c r="G67" s="4"/>
    </row>
    <row r="68" spans="3:7" x14ac:dyDescent="0.25">
      <c r="G68" s="4"/>
    </row>
    <row r="69" spans="3:7" x14ac:dyDescent="0.25">
      <c r="G69" s="4"/>
    </row>
    <row r="70" spans="3:7" x14ac:dyDescent="0.25">
      <c r="C70" s="2"/>
      <c r="G70" s="4"/>
    </row>
    <row r="71" spans="3:7" x14ac:dyDescent="0.25">
      <c r="C71" s="2"/>
      <c r="G71" s="4"/>
    </row>
    <row r="72" spans="3:7" x14ac:dyDescent="0.25">
      <c r="C72" s="2"/>
      <c r="G72" s="4"/>
    </row>
    <row r="73" spans="3:7" x14ac:dyDescent="0.25">
      <c r="G73" s="4"/>
    </row>
    <row r="74" spans="3:7" x14ac:dyDescent="0.25">
      <c r="G74" s="4"/>
    </row>
    <row r="75" spans="3:7" x14ac:dyDescent="0.25">
      <c r="G75" s="4"/>
    </row>
    <row r="76" spans="3:7" x14ac:dyDescent="0.25">
      <c r="G76" s="4"/>
    </row>
    <row r="77" spans="3:7" x14ac:dyDescent="0.25">
      <c r="C77" s="2"/>
      <c r="G77" s="4"/>
    </row>
    <row r="78" spans="3:7" x14ac:dyDescent="0.25">
      <c r="C78" s="2"/>
      <c r="G78" s="4"/>
    </row>
    <row r="79" spans="3:7" x14ac:dyDescent="0.25">
      <c r="G79" s="4"/>
    </row>
    <row r="80" spans="3:7" x14ac:dyDescent="0.25">
      <c r="G80" s="4"/>
    </row>
    <row r="81" spans="3:7" x14ac:dyDescent="0.25">
      <c r="C81" s="2"/>
      <c r="G81" s="4"/>
    </row>
    <row r="82" spans="3:7" x14ac:dyDescent="0.25">
      <c r="C82" s="2"/>
      <c r="G82" s="4"/>
    </row>
    <row r="83" spans="3:7" x14ac:dyDescent="0.25">
      <c r="C83" s="2"/>
      <c r="G83" s="4"/>
    </row>
    <row r="84" spans="3:7" x14ac:dyDescent="0.25">
      <c r="C84" s="2"/>
      <c r="G84" s="4"/>
    </row>
    <row r="85" spans="3:7" x14ac:dyDescent="0.25">
      <c r="G85" s="4"/>
    </row>
    <row r="86" spans="3:7" x14ac:dyDescent="0.25">
      <c r="C86" s="2"/>
      <c r="G86" s="4"/>
    </row>
    <row r="87" spans="3:7" x14ac:dyDescent="0.25">
      <c r="C87" s="2"/>
      <c r="G87" s="4"/>
    </row>
    <row r="88" spans="3:7" x14ac:dyDescent="0.25">
      <c r="C88" s="2"/>
      <c r="G88" s="4"/>
    </row>
    <row r="89" spans="3:7" x14ac:dyDescent="0.25">
      <c r="C89" s="2"/>
      <c r="G89" s="4"/>
    </row>
    <row r="90" spans="3:7" x14ac:dyDescent="0.25">
      <c r="C90" s="2"/>
      <c r="G90" s="4"/>
    </row>
    <row r="91" spans="3:7" x14ac:dyDescent="0.25">
      <c r="C91" s="2"/>
      <c r="G91" s="4"/>
    </row>
    <row r="92" spans="3:7" x14ac:dyDescent="0.25">
      <c r="C92" s="2"/>
      <c r="G92" s="4"/>
    </row>
    <row r="93" spans="3:7" x14ac:dyDescent="0.25">
      <c r="C93" s="2"/>
      <c r="G93" s="4"/>
    </row>
    <row r="94" spans="3:7" x14ac:dyDescent="0.25">
      <c r="G94" s="4"/>
    </row>
    <row r="95" spans="3:7" x14ac:dyDescent="0.25">
      <c r="G95" s="4"/>
    </row>
    <row r="96" spans="3:7" x14ac:dyDescent="0.25">
      <c r="G96" s="4"/>
    </row>
    <row r="97" spans="3:7" x14ac:dyDescent="0.25">
      <c r="C97" s="2"/>
      <c r="G97" s="4"/>
    </row>
    <row r="98" spans="3:7" x14ac:dyDescent="0.25">
      <c r="G98" s="4"/>
    </row>
    <row r="99" spans="3:7" x14ac:dyDescent="0.25">
      <c r="C99" s="2"/>
      <c r="G99" s="4"/>
    </row>
    <row r="100" spans="3:7" x14ac:dyDescent="0.25">
      <c r="G100" s="4"/>
    </row>
    <row r="101" spans="3:7" x14ac:dyDescent="0.25">
      <c r="C101" s="2"/>
      <c r="G101" s="4"/>
    </row>
    <row r="102" spans="3:7" x14ac:dyDescent="0.25">
      <c r="C102" s="2"/>
      <c r="G102" s="4"/>
    </row>
    <row r="103" spans="3:7" x14ac:dyDescent="0.25">
      <c r="C103" s="2"/>
      <c r="G103" s="4"/>
    </row>
    <row r="104" spans="3:7" x14ac:dyDescent="0.25">
      <c r="G104" s="4"/>
    </row>
    <row r="105" spans="3:7" x14ac:dyDescent="0.25">
      <c r="G105" s="4"/>
    </row>
    <row r="106" spans="3:7" x14ac:dyDescent="0.25">
      <c r="G106" s="4"/>
    </row>
    <row r="107" spans="3:7" x14ac:dyDescent="0.25">
      <c r="C107" s="2"/>
      <c r="G107" s="4"/>
    </row>
    <row r="108" spans="3:7" x14ac:dyDescent="0.25">
      <c r="C108" s="2"/>
      <c r="G108" s="4"/>
    </row>
    <row r="109" spans="3:7" x14ac:dyDescent="0.25">
      <c r="C109" s="2"/>
      <c r="G109" s="4"/>
    </row>
    <row r="110" spans="3:7" x14ac:dyDescent="0.25">
      <c r="C110" s="2"/>
      <c r="G110" s="4"/>
    </row>
    <row r="111" spans="3:7" x14ac:dyDescent="0.25">
      <c r="C111" s="2"/>
      <c r="G111" s="4"/>
    </row>
    <row r="112" spans="3:7" x14ac:dyDescent="0.25">
      <c r="C112" s="2"/>
      <c r="G112" s="4"/>
    </row>
    <row r="113" spans="3:7" x14ac:dyDescent="0.25">
      <c r="C113" s="2"/>
      <c r="G113" s="4"/>
    </row>
    <row r="114" spans="3:7" x14ac:dyDescent="0.25">
      <c r="C114" s="2"/>
      <c r="G114" s="4"/>
    </row>
    <row r="115" spans="3:7" x14ac:dyDescent="0.25">
      <c r="C115" s="2"/>
      <c r="G115" s="4"/>
    </row>
    <row r="116" spans="3:7" x14ac:dyDescent="0.25">
      <c r="C116" s="2"/>
      <c r="G116" s="4"/>
    </row>
    <row r="117" spans="3:7" x14ac:dyDescent="0.25">
      <c r="C117" s="2"/>
      <c r="G117" s="4"/>
    </row>
    <row r="118" spans="3:7" x14ac:dyDescent="0.25">
      <c r="G118" s="4"/>
    </row>
    <row r="119" spans="3:7" x14ac:dyDescent="0.25">
      <c r="G119" s="4"/>
    </row>
    <row r="120" spans="3:7" x14ac:dyDescent="0.25">
      <c r="C120" s="2"/>
      <c r="G120" s="4"/>
    </row>
    <row r="121" spans="3:7" x14ac:dyDescent="0.25">
      <c r="G121" s="4"/>
    </row>
    <row r="122" spans="3:7" x14ac:dyDescent="0.25">
      <c r="C122" s="2"/>
      <c r="G122" s="4"/>
    </row>
    <row r="123" spans="3:7" x14ac:dyDescent="0.25">
      <c r="C123" s="2"/>
      <c r="G123" s="4"/>
    </row>
    <row r="124" spans="3:7" x14ac:dyDescent="0.25">
      <c r="G124" s="4"/>
    </row>
    <row r="125" spans="3:7" x14ac:dyDescent="0.25">
      <c r="C125" s="2"/>
      <c r="G125" s="4"/>
    </row>
    <row r="126" spans="3:7" x14ac:dyDescent="0.25">
      <c r="G126" s="4"/>
    </row>
    <row r="127" spans="3:7" x14ac:dyDescent="0.25">
      <c r="C127" s="2"/>
      <c r="G127" s="4"/>
    </row>
    <row r="128" spans="3:7" x14ac:dyDescent="0.25">
      <c r="C128" s="2"/>
      <c r="G128" s="4"/>
    </row>
    <row r="129" spans="3:7" x14ac:dyDescent="0.25">
      <c r="G129" s="4"/>
    </row>
    <row r="130" spans="3:7" x14ac:dyDescent="0.25">
      <c r="G130" s="4"/>
    </row>
    <row r="131" spans="3:7" x14ac:dyDescent="0.25">
      <c r="G131" s="4"/>
    </row>
    <row r="132" spans="3:7" x14ac:dyDescent="0.25">
      <c r="G132" s="4"/>
    </row>
    <row r="133" spans="3:7" x14ac:dyDescent="0.25">
      <c r="C133" s="2"/>
      <c r="G133" s="4"/>
    </row>
    <row r="134" spans="3:7" x14ac:dyDescent="0.25">
      <c r="C134" s="2"/>
      <c r="G134" s="4"/>
    </row>
    <row r="135" spans="3:7" x14ac:dyDescent="0.25">
      <c r="C135" s="2"/>
      <c r="G135" s="4"/>
    </row>
    <row r="136" spans="3:7" x14ac:dyDescent="0.25">
      <c r="G136" s="4"/>
    </row>
    <row r="137" spans="3:7" x14ac:dyDescent="0.25">
      <c r="C137" s="2"/>
      <c r="G137" s="4"/>
    </row>
    <row r="138" spans="3:7" x14ac:dyDescent="0.25">
      <c r="G138" s="4"/>
    </row>
    <row r="139" spans="3:7" x14ac:dyDescent="0.25">
      <c r="C139" s="2"/>
      <c r="G139" s="4"/>
    </row>
    <row r="140" spans="3:7" x14ac:dyDescent="0.25">
      <c r="G140" s="4"/>
    </row>
    <row r="141" spans="3:7" x14ac:dyDescent="0.25">
      <c r="C141" s="2"/>
      <c r="G141" s="4"/>
    </row>
    <row r="142" spans="3:7" x14ac:dyDescent="0.25">
      <c r="C142" s="2"/>
      <c r="G142" s="4"/>
    </row>
    <row r="143" spans="3:7" x14ac:dyDescent="0.25">
      <c r="C143" s="2"/>
      <c r="G143" s="4"/>
    </row>
    <row r="144" spans="3:7" x14ac:dyDescent="0.25">
      <c r="G144" s="4"/>
    </row>
    <row r="145" spans="3:7" x14ac:dyDescent="0.25">
      <c r="C145" s="2"/>
      <c r="G145" s="4"/>
    </row>
    <row r="146" spans="3:7" x14ac:dyDescent="0.25">
      <c r="C146" s="2"/>
      <c r="G146" s="4"/>
    </row>
    <row r="147" spans="3:7" x14ac:dyDescent="0.25">
      <c r="C147" s="2"/>
      <c r="G147" s="4"/>
    </row>
    <row r="148" spans="3:7" x14ac:dyDescent="0.25">
      <c r="C148" s="2"/>
      <c r="G148" s="4"/>
    </row>
    <row r="149" spans="3:7" x14ac:dyDescent="0.25">
      <c r="C149" s="2"/>
      <c r="G149" s="4"/>
    </row>
    <row r="150" spans="3:7" x14ac:dyDescent="0.25">
      <c r="C150" s="2"/>
      <c r="G150" s="4"/>
    </row>
    <row r="151" spans="3:7" x14ac:dyDescent="0.25">
      <c r="C151" s="2"/>
      <c r="G151" s="4"/>
    </row>
    <row r="152" spans="3:7" x14ac:dyDescent="0.25">
      <c r="C152" s="2"/>
      <c r="G152" s="4"/>
    </row>
    <row r="153" spans="3:7" x14ac:dyDescent="0.25">
      <c r="G153" s="4"/>
    </row>
    <row r="154" spans="3:7" x14ac:dyDescent="0.25">
      <c r="C154" s="2"/>
      <c r="G154" s="4"/>
    </row>
    <row r="155" spans="3:7" x14ac:dyDescent="0.25">
      <c r="C155" s="2"/>
      <c r="G155" s="4"/>
    </row>
    <row r="156" spans="3:7" x14ac:dyDescent="0.25">
      <c r="C156" s="2"/>
      <c r="G156" s="4"/>
    </row>
    <row r="157" spans="3:7" x14ac:dyDescent="0.25">
      <c r="G157" s="4"/>
    </row>
    <row r="158" spans="3:7" x14ac:dyDescent="0.25">
      <c r="C158" s="2"/>
      <c r="G158" s="4"/>
    </row>
    <row r="159" spans="3:7" x14ac:dyDescent="0.25">
      <c r="C159" s="2"/>
      <c r="G159" s="4"/>
    </row>
    <row r="160" spans="3:7" x14ac:dyDescent="0.25">
      <c r="C160" s="2"/>
      <c r="G160" s="4"/>
    </row>
    <row r="161" spans="3:7" x14ac:dyDescent="0.25">
      <c r="C161" s="2"/>
      <c r="G161" s="4"/>
    </row>
    <row r="162" spans="3:7" x14ac:dyDescent="0.25">
      <c r="C162" s="2"/>
      <c r="G162" s="4"/>
    </row>
    <row r="163" spans="3:7" x14ac:dyDescent="0.25">
      <c r="C163" s="2"/>
      <c r="G163" s="4"/>
    </row>
    <row r="164" spans="3:7" x14ac:dyDescent="0.25">
      <c r="C164" s="2"/>
      <c r="G164" s="4"/>
    </row>
    <row r="165" spans="3:7" x14ac:dyDescent="0.25">
      <c r="C165" s="2"/>
      <c r="G165" s="4"/>
    </row>
    <row r="166" spans="3:7" x14ac:dyDescent="0.25">
      <c r="C166" s="2"/>
      <c r="G166" s="4"/>
    </row>
    <row r="167" spans="3:7" x14ac:dyDescent="0.25">
      <c r="C167" s="2"/>
      <c r="G167" s="4"/>
    </row>
    <row r="168" spans="3:7" x14ac:dyDescent="0.25">
      <c r="C168" s="2"/>
      <c r="G168" s="4"/>
    </row>
    <row r="169" spans="3:7" x14ac:dyDescent="0.25">
      <c r="C169" s="2"/>
      <c r="G169" s="4"/>
    </row>
    <row r="170" spans="3:7" x14ac:dyDescent="0.25">
      <c r="C170" s="2"/>
      <c r="G170" s="4"/>
    </row>
    <row r="171" spans="3:7" x14ac:dyDescent="0.25">
      <c r="C171" s="2"/>
      <c r="G171" s="4"/>
    </row>
    <row r="172" spans="3:7" x14ac:dyDescent="0.25">
      <c r="C172" s="2"/>
      <c r="G172" s="4"/>
    </row>
    <row r="173" spans="3:7" x14ac:dyDescent="0.25">
      <c r="C173" s="2"/>
      <c r="G173" s="4"/>
    </row>
    <row r="174" spans="3:7" x14ac:dyDescent="0.25">
      <c r="C174" s="2"/>
      <c r="G174" s="4"/>
    </row>
    <row r="175" spans="3:7" x14ac:dyDescent="0.25">
      <c r="C175" s="2"/>
      <c r="G175" s="4"/>
    </row>
    <row r="176" spans="3:7" x14ac:dyDescent="0.25">
      <c r="C176" s="2"/>
      <c r="G176" s="4"/>
    </row>
    <row r="177" spans="3:7" x14ac:dyDescent="0.25">
      <c r="G177" s="4"/>
    </row>
    <row r="178" spans="3:7" x14ac:dyDescent="0.25">
      <c r="C178" s="2"/>
      <c r="G178" s="4"/>
    </row>
    <row r="179" spans="3:7" x14ac:dyDescent="0.25">
      <c r="C179" s="2"/>
      <c r="G179" s="4"/>
    </row>
    <row r="180" spans="3:7" x14ac:dyDescent="0.25">
      <c r="C180" s="2"/>
      <c r="G180" s="4"/>
    </row>
    <row r="181" spans="3:7" x14ac:dyDescent="0.25">
      <c r="G181" s="4"/>
    </row>
    <row r="182" spans="3:7" x14ac:dyDescent="0.25">
      <c r="C182" s="2"/>
      <c r="G182" s="4"/>
    </row>
    <row r="183" spans="3:7" x14ac:dyDescent="0.25">
      <c r="C183" s="2"/>
      <c r="G183" s="4"/>
    </row>
    <row r="184" spans="3:7" x14ac:dyDescent="0.25">
      <c r="C184" s="2"/>
      <c r="G184" s="4"/>
    </row>
    <row r="185" spans="3:7" x14ac:dyDescent="0.25">
      <c r="C185" s="2"/>
      <c r="G185" s="4"/>
    </row>
    <row r="186" spans="3:7" x14ac:dyDescent="0.25">
      <c r="G186" s="4"/>
    </row>
    <row r="187" spans="3:7" x14ac:dyDescent="0.25">
      <c r="C187" s="2"/>
      <c r="G187" s="4"/>
    </row>
    <row r="188" spans="3:7" x14ac:dyDescent="0.25">
      <c r="C188" s="2"/>
      <c r="G188" s="4"/>
    </row>
    <row r="189" spans="3:7" x14ac:dyDescent="0.25">
      <c r="G189" s="4"/>
    </row>
    <row r="190" spans="3:7" x14ac:dyDescent="0.25">
      <c r="C190" s="2"/>
      <c r="G190" s="4"/>
    </row>
    <row r="191" spans="3:7" x14ac:dyDescent="0.25">
      <c r="C191" s="2"/>
      <c r="G191" s="4"/>
    </row>
    <row r="192" spans="3:7" x14ac:dyDescent="0.25">
      <c r="C192" s="2"/>
      <c r="G192" s="4"/>
    </row>
    <row r="193" spans="3:7" x14ac:dyDescent="0.25">
      <c r="C193" s="2"/>
      <c r="G193" s="4"/>
    </row>
    <row r="194" spans="3:7" x14ac:dyDescent="0.25">
      <c r="C194" s="2"/>
      <c r="G194" s="4"/>
    </row>
    <row r="195" spans="3:7" x14ac:dyDescent="0.25">
      <c r="G195" s="4"/>
    </row>
    <row r="196" spans="3:7" x14ac:dyDescent="0.25">
      <c r="C196" s="2"/>
      <c r="G196" s="4"/>
    </row>
    <row r="197" spans="3:7" x14ac:dyDescent="0.25">
      <c r="C197" s="2"/>
      <c r="G197" s="4"/>
    </row>
    <row r="198" spans="3:7" x14ac:dyDescent="0.25">
      <c r="C198" s="2"/>
      <c r="G198" s="4"/>
    </row>
    <row r="199" spans="3:7" x14ac:dyDescent="0.25">
      <c r="C199" s="2"/>
      <c r="G199" s="4"/>
    </row>
    <row r="200" spans="3:7" x14ac:dyDescent="0.25">
      <c r="C200" s="2"/>
      <c r="G200" s="4"/>
    </row>
    <row r="201" spans="3:7" x14ac:dyDescent="0.25">
      <c r="C201" s="2"/>
      <c r="G201" s="4"/>
    </row>
    <row r="202" spans="3:7" x14ac:dyDescent="0.25">
      <c r="C202" s="2"/>
      <c r="G202" s="4"/>
    </row>
    <row r="203" spans="3:7" x14ac:dyDescent="0.25">
      <c r="C203" s="2"/>
      <c r="G203" s="4"/>
    </row>
    <row r="204" spans="3:7" x14ac:dyDescent="0.25">
      <c r="C204" s="2"/>
      <c r="G204" s="4"/>
    </row>
    <row r="205" spans="3:7" x14ac:dyDescent="0.25">
      <c r="C205" s="2"/>
      <c r="G205" s="4"/>
    </row>
    <row r="206" spans="3:7" x14ac:dyDescent="0.25">
      <c r="C206" s="2"/>
      <c r="G206" s="4"/>
    </row>
    <row r="207" spans="3:7" x14ac:dyDescent="0.25">
      <c r="C207" s="2"/>
      <c r="G207" s="4"/>
    </row>
    <row r="208" spans="3:7" x14ac:dyDescent="0.25">
      <c r="C208" s="2"/>
      <c r="G208" s="4"/>
    </row>
    <row r="209" spans="3:7" x14ac:dyDescent="0.25">
      <c r="G209" s="4"/>
    </row>
    <row r="210" spans="3:7" x14ac:dyDescent="0.25">
      <c r="G210" s="4"/>
    </row>
    <row r="211" spans="3:7" x14ac:dyDescent="0.25">
      <c r="C211" s="2"/>
      <c r="G211" s="4"/>
    </row>
    <row r="212" spans="3:7" x14ac:dyDescent="0.25">
      <c r="C212" s="2"/>
      <c r="G212" s="4"/>
    </row>
    <row r="213" spans="3:7" x14ac:dyDescent="0.25">
      <c r="C213" s="2"/>
      <c r="G213" s="4"/>
    </row>
    <row r="214" spans="3:7" x14ac:dyDescent="0.25">
      <c r="C214" s="2"/>
      <c r="G214" s="4"/>
    </row>
    <row r="215" spans="3:7" x14ac:dyDescent="0.25">
      <c r="G215" s="4"/>
    </row>
    <row r="216" spans="3:7" x14ac:dyDescent="0.25">
      <c r="C216" s="2"/>
      <c r="G216" s="4"/>
    </row>
    <row r="217" spans="3:7" x14ac:dyDescent="0.25">
      <c r="C217" s="2"/>
      <c r="G217" s="4"/>
    </row>
    <row r="218" spans="3:7" x14ac:dyDescent="0.25">
      <c r="C218" s="2"/>
      <c r="G218" s="4"/>
    </row>
    <row r="219" spans="3:7" x14ac:dyDescent="0.25">
      <c r="C219" s="2"/>
      <c r="G219" s="4"/>
    </row>
    <row r="220" spans="3:7" x14ac:dyDescent="0.25">
      <c r="C220" s="2"/>
      <c r="G220" s="4"/>
    </row>
    <row r="221" spans="3:7" x14ac:dyDescent="0.25">
      <c r="G221" s="4"/>
    </row>
    <row r="222" spans="3:7" x14ac:dyDescent="0.25">
      <c r="C222" s="2"/>
      <c r="G222" s="4"/>
    </row>
    <row r="223" spans="3:7" x14ac:dyDescent="0.25">
      <c r="C223" s="2"/>
      <c r="G223" s="4"/>
    </row>
    <row r="224" spans="3:7" x14ac:dyDescent="0.25">
      <c r="C224" s="2"/>
      <c r="G224" s="4"/>
    </row>
    <row r="225" spans="3:7" x14ac:dyDescent="0.25">
      <c r="C225" s="2"/>
      <c r="G225" s="4"/>
    </row>
    <row r="226" spans="3:7" x14ac:dyDescent="0.25">
      <c r="C226" s="2"/>
      <c r="G226" s="4"/>
    </row>
    <row r="227" spans="3:7" x14ac:dyDescent="0.25">
      <c r="C227" s="2"/>
      <c r="G227" s="4"/>
    </row>
    <row r="228" spans="3:7" x14ac:dyDescent="0.25">
      <c r="C228" s="2"/>
      <c r="G228" s="4"/>
    </row>
    <row r="229" spans="3:7" x14ac:dyDescent="0.25">
      <c r="C229" s="2"/>
      <c r="G229" s="4"/>
    </row>
    <row r="230" spans="3:7" x14ac:dyDescent="0.25">
      <c r="C230" s="2"/>
      <c r="G230" s="4"/>
    </row>
    <row r="231" spans="3:7" x14ac:dyDescent="0.25">
      <c r="C231" s="2"/>
      <c r="G231" s="4"/>
    </row>
    <row r="232" spans="3:7" x14ac:dyDescent="0.25">
      <c r="C232" s="2"/>
      <c r="G232" s="4"/>
    </row>
    <row r="233" spans="3:7" x14ac:dyDescent="0.25">
      <c r="G233" s="4"/>
    </row>
    <row r="234" spans="3:7" x14ac:dyDescent="0.25">
      <c r="C234" s="2"/>
    </row>
    <row r="235" spans="3:7" x14ac:dyDescent="0.25">
      <c r="C235" s="2"/>
    </row>
    <row r="237" spans="3:7" x14ac:dyDescent="0.25">
      <c r="C237" s="2"/>
    </row>
    <row r="238" spans="3:7" x14ac:dyDescent="0.25">
      <c r="C238" s="2"/>
    </row>
    <row r="239" spans="3:7" x14ac:dyDescent="0.25">
      <c r="C239" s="2"/>
    </row>
    <row r="240" spans="3:7" x14ac:dyDescent="0.25">
      <c r="C240" s="2"/>
    </row>
    <row r="241" spans="3:3" x14ac:dyDescent="0.25">
      <c r="C241" s="2"/>
    </row>
    <row r="243" spans="3:3" x14ac:dyDescent="0.25">
      <c r="C243" s="2"/>
    </row>
    <row r="244" spans="3:3" x14ac:dyDescent="0.25">
      <c r="C244" s="2"/>
    </row>
    <row r="245" spans="3:3" x14ac:dyDescent="0.25">
      <c r="C245" s="2"/>
    </row>
    <row r="246" spans="3:3" x14ac:dyDescent="0.25">
      <c r="C246" s="2"/>
    </row>
    <row r="249" spans="3:3" x14ac:dyDescent="0.25">
      <c r="C249" s="2"/>
    </row>
    <row r="250" spans="3:3" x14ac:dyDescent="0.25">
      <c r="C250" s="2"/>
    </row>
    <row r="252" spans="3:3" x14ac:dyDescent="0.25">
      <c r="C252" s="2"/>
    </row>
    <row r="253" spans="3:3" x14ac:dyDescent="0.25">
      <c r="C253" s="2"/>
    </row>
    <row r="256" spans="3:3" x14ac:dyDescent="0.25">
      <c r="C256" s="2"/>
    </row>
    <row r="257" spans="3:3" x14ac:dyDescent="0.25">
      <c r="C257" s="2"/>
    </row>
    <row r="258" spans="3:3" x14ac:dyDescent="0.25">
      <c r="C258" s="2"/>
    </row>
    <row r="260" spans="3:3" x14ac:dyDescent="0.25">
      <c r="C260" s="2"/>
    </row>
    <row r="261" spans="3:3" x14ac:dyDescent="0.25">
      <c r="C261" s="2"/>
    </row>
    <row r="262" spans="3:3" x14ac:dyDescent="0.25">
      <c r="C262" s="2"/>
    </row>
    <row r="263" spans="3:3" x14ac:dyDescent="0.25">
      <c r="C263" s="2"/>
    </row>
    <row r="264" spans="3:3" x14ac:dyDescent="0.25">
      <c r="C264" s="2"/>
    </row>
    <row r="265" spans="3:3" x14ac:dyDescent="0.25">
      <c r="C265" s="2"/>
    </row>
    <row r="267" spans="3:3" x14ac:dyDescent="0.25">
      <c r="C267" s="2"/>
    </row>
    <row r="268" spans="3:3" x14ac:dyDescent="0.25">
      <c r="C268" s="2"/>
    </row>
    <row r="269" spans="3:3" x14ac:dyDescent="0.25">
      <c r="C269" s="2"/>
    </row>
    <row r="270" spans="3:3" x14ac:dyDescent="0.25">
      <c r="C270" s="2"/>
    </row>
    <row r="271" spans="3:3" x14ac:dyDescent="0.25">
      <c r="C271" s="2"/>
    </row>
    <row r="272" spans="3:3" x14ac:dyDescent="0.25">
      <c r="C272" s="2"/>
    </row>
    <row r="273" spans="3:3" x14ac:dyDescent="0.25">
      <c r="C273" s="2"/>
    </row>
    <row r="274" spans="3:3" x14ac:dyDescent="0.25">
      <c r="C274" s="2"/>
    </row>
    <row r="275" spans="3:3" x14ac:dyDescent="0.25">
      <c r="C275" s="2"/>
    </row>
    <row r="276" spans="3:3" x14ac:dyDescent="0.25">
      <c r="C276" s="2"/>
    </row>
    <row r="277" spans="3:3" x14ac:dyDescent="0.25">
      <c r="C277" s="2"/>
    </row>
    <row r="278" spans="3:3" x14ac:dyDescent="0.25">
      <c r="C278" s="2"/>
    </row>
    <row r="280" spans="3:3" x14ac:dyDescent="0.25">
      <c r="C280" s="2"/>
    </row>
    <row r="281" spans="3:3" x14ac:dyDescent="0.25">
      <c r="C281" s="2"/>
    </row>
    <row r="282" spans="3:3" x14ac:dyDescent="0.25">
      <c r="C282" s="2"/>
    </row>
    <row r="283" spans="3:3" x14ac:dyDescent="0.25">
      <c r="C283" s="2"/>
    </row>
    <row r="284" spans="3:3" x14ac:dyDescent="0.25">
      <c r="C284" s="2"/>
    </row>
    <row r="286" spans="3:3" x14ac:dyDescent="0.25">
      <c r="C286" s="2"/>
    </row>
    <row r="287" spans="3:3" x14ac:dyDescent="0.25">
      <c r="C287" s="2"/>
    </row>
    <row r="288" spans="3:3" x14ac:dyDescent="0.25">
      <c r="C288" s="2"/>
    </row>
    <row r="289" spans="3:3" x14ac:dyDescent="0.25">
      <c r="C289" s="2"/>
    </row>
    <row r="290" spans="3:3" x14ac:dyDescent="0.25">
      <c r="C290" s="2"/>
    </row>
    <row r="291" spans="3:3" x14ac:dyDescent="0.25">
      <c r="C291" s="2"/>
    </row>
    <row r="293" spans="3:3" x14ac:dyDescent="0.25">
      <c r="C293" s="2"/>
    </row>
    <row r="294" spans="3:3" x14ac:dyDescent="0.25">
      <c r="C294" s="2"/>
    </row>
    <row r="295" spans="3:3" x14ac:dyDescent="0.25">
      <c r="C295" s="2"/>
    </row>
    <row r="297" spans="3:3" x14ac:dyDescent="0.25">
      <c r="C297" s="2"/>
    </row>
    <row r="299" spans="3:3" x14ac:dyDescent="0.25">
      <c r="C299" s="2"/>
    </row>
    <row r="300" spans="3:3" x14ac:dyDescent="0.25">
      <c r="C300" s="2"/>
    </row>
    <row r="301" spans="3:3" x14ac:dyDescent="0.25">
      <c r="C301" s="2"/>
    </row>
    <row r="302" spans="3:3" x14ac:dyDescent="0.25">
      <c r="C302" s="2"/>
    </row>
    <row r="304" spans="3:3" x14ac:dyDescent="0.25">
      <c r="C304" s="2"/>
    </row>
    <row r="305" spans="3:3" x14ac:dyDescent="0.25">
      <c r="C305" s="2"/>
    </row>
    <row r="306" spans="3:3" x14ac:dyDescent="0.25">
      <c r="C306" s="2"/>
    </row>
    <row r="307" spans="3:3" x14ac:dyDescent="0.25">
      <c r="C307" s="2"/>
    </row>
    <row r="308" spans="3:3" x14ac:dyDescent="0.25">
      <c r="C308" s="2"/>
    </row>
    <row r="309" spans="3:3" x14ac:dyDescent="0.25">
      <c r="C309" s="2"/>
    </row>
    <row r="310" spans="3:3" x14ac:dyDescent="0.25">
      <c r="C310" s="2"/>
    </row>
    <row r="311" spans="3:3" x14ac:dyDescent="0.25">
      <c r="C311" s="2"/>
    </row>
    <row r="312" spans="3:3" x14ac:dyDescent="0.25">
      <c r="C312" s="2"/>
    </row>
    <row r="313" spans="3:3" x14ac:dyDescent="0.25">
      <c r="C313" s="2"/>
    </row>
    <row r="315" spans="3:3" x14ac:dyDescent="0.25">
      <c r="C315" s="2"/>
    </row>
    <row r="316" spans="3:3" x14ac:dyDescent="0.25">
      <c r="C316" s="2"/>
    </row>
    <row r="317" spans="3:3" x14ac:dyDescent="0.25">
      <c r="C317" s="2"/>
    </row>
    <row r="319" spans="3:3" x14ac:dyDescent="0.25">
      <c r="C319" s="2"/>
    </row>
    <row r="320" spans="3:3" x14ac:dyDescent="0.25">
      <c r="C320" s="2"/>
    </row>
    <row r="321" spans="3:3" x14ac:dyDescent="0.25">
      <c r="C321" s="2"/>
    </row>
    <row r="322" spans="3:3" x14ac:dyDescent="0.25">
      <c r="C322" s="2"/>
    </row>
    <row r="323" spans="3:3" x14ac:dyDescent="0.25">
      <c r="C323" s="2"/>
    </row>
    <row r="324" spans="3:3" x14ac:dyDescent="0.25">
      <c r="C324" s="2"/>
    </row>
    <row r="325" spans="3:3" x14ac:dyDescent="0.25">
      <c r="C325" s="2"/>
    </row>
    <row r="326" spans="3:3" x14ac:dyDescent="0.25">
      <c r="C326" s="2"/>
    </row>
    <row r="327" spans="3:3" x14ac:dyDescent="0.25">
      <c r="C327" s="2"/>
    </row>
    <row r="328" spans="3:3" x14ac:dyDescent="0.25">
      <c r="C328" s="2"/>
    </row>
    <row r="330" spans="3:3" x14ac:dyDescent="0.25">
      <c r="C330" s="2"/>
    </row>
    <row r="331" spans="3:3" x14ac:dyDescent="0.25">
      <c r="C331" s="2"/>
    </row>
    <row r="332" spans="3:3" x14ac:dyDescent="0.25">
      <c r="C332" s="2"/>
    </row>
    <row r="334" spans="3:3" x14ac:dyDescent="0.25">
      <c r="C334" s="2"/>
    </row>
    <row r="335" spans="3:3" x14ac:dyDescent="0.25">
      <c r="C335" s="2"/>
    </row>
    <row r="336" spans="3:3" x14ac:dyDescent="0.25">
      <c r="C336" s="2"/>
    </row>
    <row r="337" spans="3:3" x14ac:dyDescent="0.25">
      <c r="C337" s="2"/>
    </row>
    <row r="338" spans="3:3" x14ac:dyDescent="0.25">
      <c r="C338" s="2"/>
    </row>
    <row r="339" spans="3:3" x14ac:dyDescent="0.25">
      <c r="C339" s="2"/>
    </row>
    <row r="340" spans="3:3" x14ac:dyDescent="0.25">
      <c r="C340" s="2"/>
    </row>
    <row r="341" spans="3:3" x14ac:dyDescent="0.25">
      <c r="C341" s="2"/>
    </row>
    <row r="342" spans="3:3" x14ac:dyDescent="0.25">
      <c r="C342" s="2"/>
    </row>
    <row r="343" spans="3:3" x14ac:dyDescent="0.25">
      <c r="C343" s="2"/>
    </row>
    <row r="344" spans="3:3" x14ac:dyDescent="0.25">
      <c r="C344" s="2"/>
    </row>
    <row r="345" spans="3:3" x14ac:dyDescent="0.25">
      <c r="C345" s="2"/>
    </row>
    <row r="554" spans="3:3" x14ac:dyDescent="0.25">
      <c r="C554" s="2"/>
    </row>
    <row r="1029" spans="3:3" x14ac:dyDescent="0.25">
      <c r="C1029" s="2"/>
    </row>
    <row r="1042" spans="3:3" x14ac:dyDescent="0.25">
      <c r="C1042" s="2"/>
    </row>
    <row r="1055" spans="3:3" x14ac:dyDescent="0.25">
      <c r="C1055" s="2"/>
    </row>
    <row r="1059" spans="3:3" x14ac:dyDescent="0.25">
      <c r="C1059" s="2"/>
    </row>
    <row r="1062" spans="3:3" x14ac:dyDescent="0.25">
      <c r="C1062" s="2"/>
    </row>
    <row r="1079" spans="3:3" x14ac:dyDescent="0.25">
      <c r="C1079" s="2"/>
    </row>
    <row r="1089" spans="3:3" x14ac:dyDescent="0.25">
      <c r="C1089" s="2"/>
    </row>
    <row r="1101" spans="3:3" x14ac:dyDescent="0.25">
      <c r="C1101" s="2"/>
    </row>
    <row r="1111" spans="3:3" x14ac:dyDescent="0.25">
      <c r="C1111" s="2"/>
    </row>
    <row r="1116" spans="3:3" x14ac:dyDescent="0.25">
      <c r="C1116" s="2"/>
    </row>
    <row r="1144" spans="3:3" x14ac:dyDescent="0.25">
      <c r="C1144" s="2"/>
    </row>
    <row r="1176" spans="3:3" x14ac:dyDescent="0.25">
      <c r="C1176" s="2"/>
    </row>
    <row r="1179" spans="3:3" x14ac:dyDescent="0.25">
      <c r="C1179" s="2"/>
    </row>
    <row r="1186" spans="3:3" x14ac:dyDescent="0.25">
      <c r="C1186" s="2"/>
    </row>
    <row r="1189" spans="3:3" x14ac:dyDescent="0.25">
      <c r="C1189" s="2"/>
    </row>
    <row r="1204" spans="3:3" x14ac:dyDescent="0.25">
      <c r="C1204" s="2"/>
    </row>
    <row r="1208" spans="3:3" x14ac:dyDescent="0.25">
      <c r="C1208" s="2"/>
    </row>
    <row r="1212" spans="3:3" x14ac:dyDescent="0.25">
      <c r="C1212" s="2"/>
    </row>
    <row r="1215" spans="3:3" x14ac:dyDescent="0.25">
      <c r="C1215" s="2"/>
    </row>
    <row r="1216" spans="3:3" x14ac:dyDescent="0.25">
      <c r="C1216" s="2"/>
    </row>
    <row r="1217" spans="3:3" x14ac:dyDescent="0.25">
      <c r="C1217" s="2"/>
    </row>
    <row r="1222" spans="3:3" x14ac:dyDescent="0.25">
      <c r="C1222" s="2"/>
    </row>
    <row r="1226" spans="3:3" x14ac:dyDescent="0.25">
      <c r="C1226" s="2"/>
    </row>
    <row r="1230" spans="3:3" x14ac:dyDescent="0.25">
      <c r="C1230" s="2"/>
    </row>
    <row r="1237" spans="3:3" x14ac:dyDescent="0.25">
      <c r="C1237" s="2"/>
    </row>
    <row r="1243" spans="3:3" x14ac:dyDescent="0.25">
      <c r="C1243" s="2"/>
    </row>
    <row r="1248" spans="3:3" x14ac:dyDescent="0.25">
      <c r="C1248" s="2"/>
    </row>
    <row r="1255" spans="3:3" x14ac:dyDescent="0.25">
      <c r="C1255" s="2"/>
    </row>
    <row r="1259" spans="3:3" x14ac:dyDescent="0.25">
      <c r="C1259" s="2"/>
    </row>
    <row r="1260" spans="3:3" x14ac:dyDescent="0.25">
      <c r="C1260" s="2"/>
    </row>
    <row r="1264" spans="3:3" x14ac:dyDescent="0.25">
      <c r="C1264" s="2"/>
    </row>
    <row r="1267" spans="3:3" x14ac:dyDescent="0.25">
      <c r="C1267" s="2"/>
    </row>
    <row r="1272" spans="3:3" x14ac:dyDescent="0.25">
      <c r="C1272" s="2"/>
    </row>
    <row r="1273" spans="3:3" x14ac:dyDescent="0.25">
      <c r="C1273" s="2"/>
    </row>
    <row r="1275" spans="3:3" x14ac:dyDescent="0.25">
      <c r="C1275" s="2"/>
    </row>
    <row r="1277" spans="3:3" x14ac:dyDescent="0.25">
      <c r="C1277" s="2"/>
    </row>
    <row r="1279" spans="3:3" x14ac:dyDescent="0.25">
      <c r="C1279" s="2"/>
    </row>
    <row r="1280" spans="3:3" x14ac:dyDescent="0.25">
      <c r="C1280" s="2"/>
    </row>
    <row r="1281" spans="3:3" x14ac:dyDescent="0.25">
      <c r="C1281" s="2"/>
    </row>
    <row r="1297" spans="3:3" x14ac:dyDescent="0.25">
      <c r="C1297" s="2"/>
    </row>
    <row r="1298" spans="3:3" x14ac:dyDescent="0.25">
      <c r="C1298" s="2"/>
    </row>
    <row r="1299" spans="3:3" x14ac:dyDescent="0.25">
      <c r="C1299" s="2"/>
    </row>
    <row r="1304" spans="3:3" x14ac:dyDescent="0.25">
      <c r="C1304" s="2"/>
    </row>
    <row r="1307" spans="3:3" x14ac:dyDescent="0.25">
      <c r="C1307" s="2"/>
    </row>
    <row r="1315" spans="3:3" x14ac:dyDescent="0.25">
      <c r="C1315" s="2"/>
    </row>
    <row r="1316" spans="3:3" x14ac:dyDescent="0.25">
      <c r="C1316" s="2"/>
    </row>
    <row r="1317" spans="3:3" x14ac:dyDescent="0.25">
      <c r="C1317" s="2"/>
    </row>
    <row r="1320" spans="3:3" x14ac:dyDescent="0.25">
      <c r="C1320" s="2"/>
    </row>
    <row r="1321" spans="3:3" x14ac:dyDescent="0.25">
      <c r="C1321" s="2"/>
    </row>
    <row r="1322" spans="3:3" x14ac:dyDescent="0.25">
      <c r="C1322" s="2"/>
    </row>
    <row r="1333" spans="3:3" x14ac:dyDescent="0.25">
      <c r="C1333" s="2"/>
    </row>
    <row r="1334" spans="3:3" x14ac:dyDescent="0.25">
      <c r="C1334" s="2"/>
    </row>
    <row r="1337" spans="3:3" x14ac:dyDescent="0.25">
      <c r="C1337" s="2"/>
    </row>
    <row r="1338" spans="3:3" x14ac:dyDescent="0.25">
      <c r="C1338" s="2"/>
    </row>
    <row r="1340" spans="3:3" x14ac:dyDescent="0.25">
      <c r="C1340" s="2"/>
    </row>
    <row r="1348" spans="3:3" x14ac:dyDescent="0.25">
      <c r="C1348" s="2"/>
    </row>
    <row r="1350" spans="3:3" x14ac:dyDescent="0.25">
      <c r="C1350" s="2"/>
    </row>
    <row r="1357" spans="3:3" x14ac:dyDescent="0.25">
      <c r="C1357" s="2"/>
    </row>
    <row r="1358" spans="3:3" x14ac:dyDescent="0.25">
      <c r="C1358" s="2"/>
    </row>
    <row r="1360" spans="3:3" x14ac:dyDescent="0.25">
      <c r="C1360" s="2"/>
    </row>
    <row r="1366" spans="3:3" x14ac:dyDescent="0.25">
      <c r="C1366" s="2"/>
    </row>
    <row r="1369" spans="3:3" x14ac:dyDescent="0.25">
      <c r="C1369" s="2"/>
    </row>
    <row r="1372" spans="3:3" x14ac:dyDescent="0.25">
      <c r="C1372" s="2"/>
    </row>
    <row r="1373" spans="3:3" x14ac:dyDescent="0.25">
      <c r="C1373" s="2"/>
    </row>
    <row r="1376" spans="3:3" x14ac:dyDescent="0.25">
      <c r="C1376" s="2"/>
    </row>
    <row r="1377" spans="3:3" x14ac:dyDescent="0.25">
      <c r="C1377" s="2"/>
    </row>
    <row r="1379" spans="3:3" x14ac:dyDescent="0.25">
      <c r="C1379" s="2"/>
    </row>
    <row r="1380" spans="3:3" x14ac:dyDescent="0.25">
      <c r="C1380" s="2"/>
    </row>
    <row r="1381" spans="3:3" x14ac:dyDescent="0.25">
      <c r="C1381" s="2"/>
    </row>
    <row r="1388" spans="3:3" x14ac:dyDescent="0.25">
      <c r="C1388" s="2"/>
    </row>
    <row r="1389" spans="3:3" x14ac:dyDescent="0.25">
      <c r="C1389" s="2"/>
    </row>
    <row r="1390" spans="3:3" x14ac:dyDescent="0.25">
      <c r="C1390" s="2"/>
    </row>
    <row r="1401" spans="3:3" x14ac:dyDescent="0.25">
      <c r="C1401" s="2"/>
    </row>
    <row r="1402" spans="3:3" x14ac:dyDescent="0.25">
      <c r="C1402" s="2"/>
    </row>
    <row r="1408" spans="3:3" x14ac:dyDescent="0.25">
      <c r="C1408" s="2"/>
    </row>
    <row r="1409" spans="3:3" x14ac:dyDescent="0.25">
      <c r="C1409" s="2"/>
    </row>
    <row r="1410" spans="3:3" x14ac:dyDescent="0.25">
      <c r="C1410" s="2"/>
    </row>
    <row r="1419" spans="3:3" x14ac:dyDescent="0.25">
      <c r="C1419" s="2"/>
    </row>
    <row r="1420" spans="3:3" x14ac:dyDescent="0.25">
      <c r="C1420" s="2"/>
    </row>
    <row r="1421" spans="3:3" x14ac:dyDescent="0.25">
      <c r="C1421" s="2"/>
    </row>
    <row r="1424" spans="3:3" x14ac:dyDescent="0.25">
      <c r="C1424" s="2"/>
    </row>
    <row r="1425" spans="3:3" x14ac:dyDescent="0.25">
      <c r="C1425" s="2"/>
    </row>
    <row r="1426" spans="3:3" x14ac:dyDescent="0.25">
      <c r="C1426" s="2"/>
    </row>
    <row r="1428" spans="3:3" x14ac:dyDescent="0.25">
      <c r="C1428" s="2"/>
    </row>
    <row r="1429" spans="3:3" x14ac:dyDescent="0.25">
      <c r="C1429" s="2"/>
    </row>
    <row r="1430" spans="3:3" x14ac:dyDescent="0.25">
      <c r="C1430" s="2"/>
    </row>
    <row r="1431" spans="3:3" x14ac:dyDescent="0.25">
      <c r="C1431" s="2"/>
    </row>
    <row r="1432" spans="3:3" x14ac:dyDescent="0.25">
      <c r="C1432" s="2"/>
    </row>
    <row r="1433" spans="3:3" x14ac:dyDescent="0.25">
      <c r="C1433" s="2"/>
    </row>
    <row r="1435" spans="3:3" x14ac:dyDescent="0.25">
      <c r="C1435" s="2"/>
    </row>
    <row r="1437" spans="3:3" x14ac:dyDescent="0.25">
      <c r="C1437" s="2"/>
    </row>
    <row r="1439" spans="3:3" x14ac:dyDescent="0.25">
      <c r="C1439" s="2"/>
    </row>
    <row r="1440" spans="3:3" x14ac:dyDescent="0.25">
      <c r="C1440" s="2"/>
    </row>
    <row r="1444" spans="3:3" x14ac:dyDescent="0.25">
      <c r="C1444" s="2"/>
    </row>
    <row r="1445" spans="3:3" x14ac:dyDescent="0.25">
      <c r="C1445" s="2"/>
    </row>
    <row r="1446" spans="3:3" x14ac:dyDescent="0.25">
      <c r="C1446" s="2"/>
    </row>
    <row r="1448" spans="3:3" x14ac:dyDescent="0.25">
      <c r="C1448" s="2"/>
    </row>
    <row r="1449" spans="3:3" x14ac:dyDescent="0.25">
      <c r="C1449" s="2"/>
    </row>
    <row r="1451" spans="3:3" x14ac:dyDescent="0.25">
      <c r="C1451" s="2"/>
    </row>
    <row r="1452" spans="3:3" x14ac:dyDescent="0.25">
      <c r="C1452" s="2"/>
    </row>
    <row r="1454" spans="3:3" x14ac:dyDescent="0.25">
      <c r="C1454" s="2"/>
    </row>
    <row r="1455" spans="3:3" x14ac:dyDescent="0.25">
      <c r="C1455" s="2"/>
    </row>
    <row r="1461" spans="3:3" x14ac:dyDescent="0.25">
      <c r="C1461" s="2"/>
    </row>
    <row r="1464" spans="3:3" x14ac:dyDescent="0.25">
      <c r="C1464" s="2"/>
    </row>
    <row r="1465" spans="3:3" x14ac:dyDescent="0.25">
      <c r="C1465" s="2"/>
    </row>
    <row r="1466" spans="3:3" x14ac:dyDescent="0.25">
      <c r="C1466" s="2"/>
    </row>
    <row r="1468" spans="3:3" x14ac:dyDescent="0.25">
      <c r="C1468" s="2"/>
    </row>
    <row r="1469" spans="3:3" x14ac:dyDescent="0.25">
      <c r="C1469" s="2"/>
    </row>
    <row r="1470" spans="3:3" x14ac:dyDescent="0.25">
      <c r="C1470" s="2"/>
    </row>
    <row r="1474" spans="3:3" x14ac:dyDescent="0.25">
      <c r="C1474" s="2"/>
    </row>
    <row r="1475" spans="3:3" x14ac:dyDescent="0.25">
      <c r="C1475" s="2"/>
    </row>
    <row r="1476" spans="3:3" x14ac:dyDescent="0.25">
      <c r="C1476" s="2"/>
    </row>
    <row r="1477" spans="3:3" x14ac:dyDescent="0.25">
      <c r="C1477" s="2"/>
    </row>
    <row r="1479" spans="3:3" x14ac:dyDescent="0.25">
      <c r="C1479" s="2"/>
    </row>
    <row r="1482" spans="3:3" x14ac:dyDescent="0.25">
      <c r="C1482" s="2"/>
    </row>
    <row r="1483" spans="3:3" x14ac:dyDescent="0.25">
      <c r="C1483" s="2"/>
    </row>
    <row r="1484" spans="3:3" x14ac:dyDescent="0.25">
      <c r="C1484" s="2"/>
    </row>
    <row r="1485" spans="3:3" x14ac:dyDescent="0.25">
      <c r="C1485" s="2"/>
    </row>
    <row r="1486" spans="3:3" x14ac:dyDescent="0.25">
      <c r="C1486" s="2"/>
    </row>
    <row r="1489" spans="3:3" x14ac:dyDescent="0.25">
      <c r="C1489" s="2"/>
    </row>
    <row r="1490" spans="3:3" x14ac:dyDescent="0.25">
      <c r="C1490" s="2"/>
    </row>
    <row r="1492" spans="3:3" x14ac:dyDescent="0.25">
      <c r="C1492" s="2"/>
    </row>
    <row r="1493" spans="3:3" x14ac:dyDescent="0.25">
      <c r="C1493" s="2"/>
    </row>
    <row r="1494" spans="3:3" x14ac:dyDescent="0.25">
      <c r="C1494" s="2"/>
    </row>
    <row r="1495" spans="3:3" x14ac:dyDescent="0.25">
      <c r="C1495" s="2"/>
    </row>
    <row r="1497" spans="3:3" x14ac:dyDescent="0.25">
      <c r="C1497" s="2"/>
    </row>
    <row r="1500" spans="3:3" x14ac:dyDescent="0.25">
      <c r="C1500" s="2"/>
    </row>
    <row r="1505" spans="3:3" x14ac:dyDescent="0.25">
      <c r="C1505" s="2"/>
    </row>
    <row r="1507" spans="3:3" x14ac:dyDescent="0.25">
      <c r="C1507" s="2"/>
    </row>
    <row r="1510" spans="3:3" x14ac:dyDescent="0.25">
      <c r="C1510" s="2"/>
    </row>
    <row r="1511" spans="3:3" x14ac:dyDescent="0.25">
      <c r="C1511" s="2"/>
    </row>
    <row r="1514" spans="3:3" x14ac:dyDescent="0.25">
      <c r="C1514" s="2"/>
    </row>
    <row r="1515" spans="3:3" x14ac:dyDescent="0.25">
      <c r="C1515" s="2"/>
    </row>
    <row r="1520" spans="3:3" x14ac:dyDescent="0.25">
      <c r="C1520" s="2"/>
    </row>
    <row r="1521" spans="3:3" x14ac:dyDescent="0.25">
      <c r="C1521" s="2"/>
    </row>
    <row r="1522" spans="3:3" x14ac:dyDescent="0.25">
      <c r="C1522" s="2"/>
    </row>
    <row r="1523" spans="3:3" x14ac:dyDescent="0.25">
      <c r="C1523" s="2"/>
    </row>
    <row r="1525" spans="3:3" x14ac:dyDescent="0.25">
      <c r="C1525" s="2"/>
    </row>
    <row r="1528" spans="3:3" x14ac:dyDescent="0.25">
      <c r="C1528" s="2"/>
    </row>
    <row r="1529" spans="3:3" x14ac:dyDescent="0.25">
      <c r="C1529" s="2"/>
    </row>
    <row r="1530" spans="3:3" x14ac:dyDescent="0.25">
      <c r="C1530" s="2"/>
    </row>
    <row r="1531" spans="3:3" x14ac:dyDescent="0.25">
      <c r="C1531" s="2"/>
    </row>
    <row r="1532" spans="3:3" x14ac:dyDescent="0.25">
      <c r="C1532" s="2"/>
    </row>
    <row r="1537" spans="3:3" x14ac:dyDescent="0.25">
      <c r="C1537" s="2"/>
    </row>
    <row r="1541" spans="3:3" x14ac:dyDescent="0.25">
      <c r="C1541" s="2"/>
    </row>
    <row r="1543" spans="3:3" x14ac:dyDescent="0.25">
      <c r="C1543" s="2"/>
    </row>
    <row r="1545" spans="3:3" x14ac:dyDescent="0.25">
      <c r="C1545" s="2"/>
    </row>
    <row r="1546" spans="3:3" x14ac:dyDescent="0.25">
      <c r="C1546" s="2"/>
    </row>
    <row r="1547" spans="3:3" x14ac:dyDescent="0.25">
      <c r="C1547" s="2"/>
    </row>
    <row r="1548" spans="3:3" x14ac:dyDescent="0.25">
      <c r="C1548" s="2"/>
    </row>
    <row r="1549" spans="3:3" x14ac:dyDescent="0.25">
      <c r="C1549" s="2"/>
    </row>
    <row r="1552" spans="3:3" x14ac:dyDescent="0.25">
      <c r="C1552" s="2"/>
    </row>
    <row r="1556" spans="3:3" x14ac:dyDescent="0.25">
      <c r="C1556" s="2"/>
    </row>
    <row r="1557" spans="3:3" x14ac:dyDescent="0.25">
      <c r="C1557" s="2"/>
    </row>
    <row r="1558" spans="3:3" x14ac:dyDescent="0.25">
      <c r="C1558" s="2"/>
    </row>
    <row r="1559" spans="3:3" x14ac:dyDescent="0.25">
      <c r="C1559" s="2"/>
    </row>
    <row r="1560" spans="3:3" x14ac:dyDescent="0.25">
      <c r="C1560" s="2"/>
    </row>
    <row r="1561" spans="3:3" x14ac:dyDescent="0.25">
      <c r="C1561" s="2"/>
    </row>
    <row r="1562" spans="3:3" x14ac:dyDescent="0.25">
      <c r="C1562" s="2"/>
    </row>
    <row r="1564" spans="3:3" x14ac:dyDescent="0.25">
      <c r="C1564" s="2"/>
    </row>
    <row r="1567" spans="3:3" x14ac:dyDescent="0.25">
      <c r="C1567" s="2"/>
    </row>
    <row r="1569" spans="3:3" x14ac:dyDescent="0.25">
      <c r="C1569" s="2"/>
    </row>
    <row r="1570" spans="3:3" x14ac:dyDescent="0.25">
      <c r="C1570" s="2"/>
    </row>
    <row r="1572" spans="3:3" x14ac:dyDescent="0.25">
      <c r="C1572" s="2"/>
    </row>
    <row r="1575" spans="3:3" x14ac:dyDescent="0.25">
      <c r="C1575" s="2"/>
    </row>
    <row r="1577" spans="3:3" x14ac:dyDescent="0.25">
      <c r="C1577" s="2"/>
    </row>
    <row r="1580" spans="3:3" x14ac:dyDescent="0.25">
      <c r="C1580" s="2"/>
    </row>
    <row r="1581" spans="3:3" x14ac:dyDescent="0.25">
      <c r="C1581" s="2"/>
    </row>
    <row r="1582" spans="3:3" x14ac:dyDescent="0.25">
      <c r="C1582" s="2"/>
    </row>
    <row r="1583" spans="3:3" x14ac:dyDescent="0.25">
      <c r="C1583" s="2"/>
    </row>
    <row r="1585" spans="3:3" x14ac:dyDescent="0.25">
      <c r="C1585" s="2"/>
    </row>
    <row r="1586" spans="3:3" x14ac:dyDescent="0.25">
      <c r="C1586" s="2"/>
    </row>
    <row r="1587" spans="3:3" x14ac:dyDescent="0.25">
      <c r="C1587" s="2"/>
    </row>
    <row r="1588" spans="3:3" x14ac:dyDescent="0.25">
      <c r="C1588" s="2"/>
    </row>
    <row r="1589" spans="3:3" x14ac:dyDescent="0.25">
      <c r="C1589" s="2"/>
    </row>
    <row r="1590" spans="3:3" x14ac:dyDescent="0.25">
      <c r="C1590" s="2"/>
    </row>
    <row r="1592" spans="3:3" x14ac:dyDescent="0.25">
      <c r="C1592" s="2"/>
    </row>
    <row r="1593" spans="3:3" x14ac:dyDescent="0.25">
      <c r="C1593" s="2"/>
    </row>
    <row r="1594" spans="3:3" x14ac:dyDescent="0.25">
      <c r="C1594" s="2"/>
    </row>
    <row r="1595" spans="3:3" x14ac:dyDescent="0.25">
      <c r="C1595" s="2"/>
    </row>
    <row r="1596" spans="3:3" x14ac:dyDescent="0.25">
      <c r="C1596" s="2"/>
    </row>
    <row r="1598" spans="3:3" x14ac:dyDescent="0.25">
      <c r="C1598" s="2"/>
    </row>
    <row r="1600" spans="3:3" x14ac:dyDescent="0.25">
      <c r="C1600" s="2"/>
    </row>
    <row r="1601" spans="3:3" x14ac:dyDescent="0.25">
      <c r="C1601" s="2"/>
    </row>
    <row r="1602" spans="3:3" x14ac:dyDescent="0.25">
      <c r="C1602" s="2"/>
    </row>
    <row r="1605" spans="3:3" x14ac:dyDescent="0.25">
      <c r="C1605" s="2"/>
    </row>
    <row r="1606" spans="3:3" x14ac:dyDescent="0.25">
      <c r="C1606" s="2"/>
    </row>
    <row r="1607" spans="3:3" x14ac:dyDescent="0.25">
      <c r="C1607" s="2"/>
    </row>
    <row r="1608" spans="3:3" x14ac:dyDescent="0.25">
      <c r="C1608" s="2"/>
    </row>
    <row r="1609" spans="3:3" x14ac:dyDescent="0.25">
      <c r="C1609" s="2"/>
    </row>
    <row r="1610" spans="3:3" x14ac:dyDescent="0.25">
      <c r="C1610" s="2"/>
    </row>
    <row r="1611" spans="3:3" x14ac:dyDescent="0.25">
      <c r="C1611" s="2"/>
    </row>
    <row r="1612" spans="3:3" x14ac:dyDescent="0.25">
      <c r="C1612" s="2"/>
    </row>
    <row r="1613" spans="3:3" x14ac:dyDescent="0.25">
      <c r="C1613" s="2"/>
    </row>
    <row r="1614" spans="3:3" x14ac:dyDescent="0.25">
      <c r="C1614" s="2"/>
    </row>
    <row r="1616" spans="3:3" x14ac:dyDescent="0.25">
      <c r="C1616" s="2"/>
    </row>
    <row r="1617" spans="3:3" x14ac:dyDescent="0.25">
      <c r="C1617" s="2"/>
    </row>
    <row r="1619" spans="3:3" x14ac:dyDescent="0.25">
      <c r="C1619" s="2"/>
    </row>
    <row r="1620" spans="3:3" x14ac:dyDescent="0.25">
      <c r="C1620" s="2"/>
    </row>
    <row r="1621" spans="3:3" x14ac:dyDescent="0.25">
      <c r="C1621" s="2"/>
    </row>
    <row r="1624" spans="3:3" x14ac:dyDescent="0.25">
      <c r="C1624" s="2"/>
    </row>
    <row r="1625" spans="3:3" x14ac:dyDescent="0.25">
      <c r="C1625" s="2"/>
    </row>
    <row r="1627" spans="3:3" x14ac:dyDescent="0.25">
      <c r="C1627" s="2"/>
    </row>
    <row r="1628" spans="3:3" x14ac:dyDescent="0.25">
      <c r="C1628" s="2"/>
    </row>
    <row r="1629" spans="3:3" x14ac:dyDescent="0.25">
      <c r="C1629" s="2"/>
    </row>
    <row r="1630" spans="3:3" x14ac:dyDescent="0.25">
      <c r="C1630" s="2"/>
    </row>
    <row r="1631" spans="3:3" x14ac:dyDescent="0.25">
      <c r="C1631" s="2"/>
    </row>
    <row r="1633" spans="3:3" x14ac:dyDescent="0.25">
      <c r="C1633" s="2"/>
    </row>
    <row r="1634" spans="3:3" x14ac:dyDescent="0.25">
      <c r="C1634" s="2"/>
    </row>
    <row r="1635" spans="3:3" x14ac:dyDescent="0.25">
      <c r="C1635" s="2"/>
    </row>
    <row r="1636" spans="3:3" x14ac:dyDescent="0.25">
      <c r="C1636" s="2"/>
    </row>
    <row r="1638" spans="3:3" x14ac:dyDescent="0.25">
      <c r="C1638" s="2"/>
    </row>
    <row r="1639" spans="3:3" x14ac:dyDescent="0.25">
      <c r="C1639" s="2"/>
    </row>
    <row r="1640" spans="3:3" x14ac:dyDescent="0.25">
      <c r="C1640" s="2"/>
    </row>
    <row r="1641" spans="3:3" x14ac:dyDescent="0.25">
      <c r="C1641" s="2"/>
    </row>
    <row r="1642" spans="3:3" x14ac:dyDescent="0.25">
      <c r="C1642" s="2"/>
    </row>
    <row r="1644" spans="3:3" x14ac:dyDescent="0.25">
      <c r="C1644" s="2"/>
    </row>
    <row r="1645" spans="3:3" x14ac:dyDescent="0.25">
      <c r="C1645" s="2"/>
    </row>
    <row r="1646" spans="3:3" x14ac:dyDescent="0.25">
      <c r="C1646" s="2"/>
    </row>
    <row r="1647" spans="3:3" x14ac:dyDescent="0.25">
      <c r="C1647" s="2"/>
    </row>
    <row r="1648" spans="3:3" x14ac:dyDescent="0.25">
      <c r="C1648" s="2"/>
    </row>
    <row r="1649" spans="3:3" x14ac:dyDescent="0.25">
      <c r="C1649" s="2"/>
    </row>
    <row r="1651" spans="3:3" x14ac:dyDescent="0.25">
      <c r="C1651" s="2"/>
    </row>
    <row r="1653" spans="3:3" x14ac:dyDescent="0.25">
      <c r="C1653" s="2"/>
    </row>
    <row r="1654" spans="3:3" x14ac:dyDescent="0.25">
      <c r="C1654" s="2"/>
    </row>
    <row r="1655" spans="3:3" x14ac:dyDescent="0.25">
      <c r="C1655" s="2"/>
    </row>
    <row r="1656" spans="3:3" x14ac:dyDescent="0.25">
      <c r="C1656" s="2"/>
    </row>
    <row r="1657" spans="3:3" x14ac:dyDescent="0.25">
      <c r="C1657" s="2"/>
    </row>
    <row r="1658" spans="3:3" x14ac:dyDescent="0.25">
      <c r="C1658" s="2"/>
    </row>
    <row r="1659" spans="3:3" x14ac:dyDescent="0.25">
      <c r="C1659" s="2"/>
    </row>
    <row r="1660" spans="3:3" x14ac:dyDescent="0.25">
      <c r="C1660" s="2"/>
    </row>
    <row r="1662" spans="3:3" x14ac:dyDescent="0.25">
      <c r="C1662" s="2"/>
    </row>
    <row r="1663" spans="3:3" x14ac:dyDescent="0.25">
      <c r="C1663" s="2"/>
    </row>
    <row r="1664" spans="3:3" x14ac:dyDescent="0.25">
      <c r="C1664" s="2"/>
    </row>
    <row r="1665" spans="3:3" x14ac:dyDescent="0.25">
      <c r="C1665" s="2"/>
    </row>
    <row r="1666" spans="3:3" x14ac:dyDescent="0.25">
      <c r="C1666" s="2"/>
    </row>
    <row r="1668" spans="3:3" x14ac:dyDescent="0.25">
      <c r="C1668" s="2"/>
    </row>
    <row r="1669" spans="3:3" x14ac:dyDescent="0.25">
      <c r="C1669" s="2"/>
    </row>
    <row r="1670" spans="3:3" x14ac:dyDescent="0.25">
      <c r="C1670" s="2"/>
    </row>
    <row r="1671" spans="3:3" x14ac:dyDescent="0.25">
      <c r="C1671" s="2"/>
    </row>
    <row r="1672" spans="3:3" x14ac:dyDescent="0.25">
      <c r="C1672" s="2"/>
    </row>
    <row r="1673" spans="3:3" x14ac:dyDescent="0.25">
      <c r="C1673" s="2"/>
    </row>
    <row r="1674" spans="3:3" x14ac:dyDescent="0.25">
      <c r="C1674" s="2"/>
    </row>
    <row r="1675" spans="3:3" x14ac:dyDescent="0.25">
      <c r="C1675" s="2"/>
    </row>
    <row r="1676" spans="3:3" x14ac:dyDescent="0.25">
      <c r="C1676" s="2"/>
    </row>
    <row r="1677" spans="3:3" x14ac:dyDescent="0.25">
      <c r="C1677" s="2"/>
    </row>
    <row r="1678" spans="3:3" x14ac:dyDescent="0.25">
      <c r="C1678" s="2"/>
    </row>
    <row r="1679" spans="3:3" x14ac:dyDescent="0.25">
      <c r="C1679" s="2"/>
    </row>
    <row r="1680" spans="3:3" x14ac:dyDescent="0.25">
      <c r="C1680" s="2"/>
    </row>
    <row r="1681" spans="3:3" x14ac:dyDescent="0.25">
      <c r="C1681" s="2"/>
    </row>
    <row r="1682" spans="3:3" x14ac:dyDescent="0.25">
      <c r="C1682" s="2"/>
    </row>
    <row r="1683" spans="3:3" x14ac:dyDescent="0.25">
      <c r="C1683" s="2"/>
    </row>
    <row r="1684" spans="3:3" x14ac:dyDescent="0.25">
      <c r="C1684" s="2"/>
    </row>
    <row r="1685" spans="3:3" x14ac:dyDescent="0.25">
      <c r="C1685" s="2"/>
    </row>
    <row r="1686" spans="3:3" x14ac:dyDescent="0.25">
      <c r="C1686" s="2"/>
    </row>
    <row r="1687" spans="3:3" x14ac:dyDescent="0.25">
      <c r="C1687" s="2"/>
    </row>
    <row r="1688" spans="3:3" x14ac:dyDescent="0.25">
      <c r="C1688" s="2"/>
    </row>
    <row r="1689" spans="3:3" x14ac:dyDescent="0.25">
      <c r="C1689" s="2"/>
    </row>
    <row r="1690" spans="3:3" x14ac:dyDescent="0.25">
      <c r="C1690" s="2"/>
    </row>
    <row r="1691" spans="3:3" x14ac:dyDescent="0.25">
      <c r="C1691" s="2"/>
    </row>
    <row r="1692" spans="3:3" x14ac:dyDescent="0.25">
      <c r="C1692" s="2"/>
    </row>
    <row r="1693" spans="3:3" x14ac:dyDescent="0.25">
      <c r="C1693" s="2"/>
    </row>
    <row r="1694" spans="3:3" x14ac:dyDescent="0.25">
      <c r="C1694" s="2"/>
    </row>
    <row r="1696" spans="3:3" x14ac:dyDescent="0.25">
      <c r="C1696" s="2"/>
    </row>
    <row r="1697" spans="3:3" x14ac:dyDescent="0.25">
      <c r="C1697" s="2"/>
    </row>
    <row r="1698" spans="3:3" x14ac:dyDescent="0.25">
      <c r="C1698" s="2"/>
    </row>
    <row r="1699" spans="3:3" x14ac:dyDescent="0.25">
      <c r="C1699" s="2"/>
    </row>
    <row r="1700" spans="3:3" x14ac:dyDescent="0.25">
      <c r="C1700" s="2"/>
    </row>
    <row r="1702" spans="3:3" x14ac:dyDescent="0.25">
      <c r="C1702" s="2"/>
    </row>
    <row r="1703" spans="3:3" x14ac:dyDescent="0.25">
      <c r="C1703" s="2"/>
    </row>
    <row r="1704" spans="3:3" x14ac:dyDescent="0.25">
      <c r="C1704" s="2"/>
    </row>
    <row r="1705" spans="3:3" x14ac:dyDescent="0.25">
      <c r="C1705" s="2"/>
    </row>
    <row r="1706" spans="3:3" x14ac:dyDescent="0.25">
      <c r="C1706" s="2"/>
    </row>
    <row r="1707" spans="3:3" x14ac:dyDescent="0.25">
      <c r="C1707" s="2"/>
    </row>
    <row r="1708" spans="3:3" x14ac:dyDescent="0.25">
      <c r="C1708" s="2"/>
    </row>
    <row r="1709" spans="3:3" x14ac:dyDescent="0.25">
      <c r="C1709" s="2"/>
    </row>
    <row r="1710" spans="3:3" x14ac:dyDescent="0.25">
      <c r="C1710" s="2"/>
    </row>
    <row r="1711" spans="3:3" x14ac:dyDescent="0.25">
      <c r="C1711" s="2"/>
    </row>
    <row r="1712" spans="3:3" x14ac:dyDescent="0.25">
      <c r="C1712" s="2"/>
    </row>
    <row r="1713" spans="3:3" x14ac:dyDescent="0.25">
      <c r="C1713" s="2"/>
    </row>
    <row r="1714" spans="3:3" x14ac:dyDescent="0.25">
      <c r="C1714" s="2"/>
    </row>
    <row r="1715" spans="3:3" x14ac:dyDescent="0.25">
      <c r="C1715" s="2"/>
    </row>
    <row r="1716" spans="3:3" x14ac:dyDescent="0.25">
      <c r="C1716" s="2"/>
    </row>
    <row r="1717" spans="3:3" x14ac:dyDescent="0.25">
      <c r="C1717" s="2"/>
    </row>
    <row r="1718" spans="3:3" x14ac:dyDescent="0.25">
      <c r="C1718" s="2"/>
    </row>
    <row r="1719" spans="3:3" x14ac:dyDescent="0.25">
      <c r="C1719" s="2"/>
    </row>
    <row r="1720" spans="3:3" x14ac:dyDescent="0.25">
      <c r="C1720" s="2"/>
    </row>
    <row r="1721" spans="3:3" x14ac:dyDescent="0.25">
      <c r="C1721" s="2"/>
    </row>
    <row r="1722" spans="3:3" x14ac:dyDescent="0.25">
      <c r="C1722" s="2"/>
    </row>
    <row r="1724" spans="3:3" x14ac:dyDescent="0.25">
      <c r="C1724" s="2"/>
    </row>
    <row r="1725" spans="3:3" x14ac:dyDescent="0.25">
      <c r="C1725" s="2"/>
    </row>
    <row r="1726" spans="3:3" x14ac:dyDescent="0.25">
      <c r="C1726" s="2"/>
    </row>
    <row r="1727" spans="3:3" x14ac:dyDescent="0.25">
      <c r="C1727" s="2"/>
    </row>
    <row r="1728" spans="3:3" x14ac:dyDescent="0.25">
      <c r="C1728" s="2"/>
    </row>
    <row r="1729" spans="3:3" x14ac:dyDescent="0.25">
      <c r="C1729" s="2"/>
    </row>
    <row r="1730" spans="3:3" x14ac:dyDescent="0.25">
      <c r="C1730" s="2"/>
    </row>
    <row r="1731" spans="3:3" x14ac:dyDescent="0.25">
      <c r="C1731" s="2"/>
    </row>
    <row r="1732" spans="3:3" x14ac:dyDescent="0.25">
      <c r="C1732" s="2"/>
    </row>
    <row r="1733" spans="3:3" x14ac:dyDescent="0.25">
      <c r="C1733" s="2"/>
    </row>
    <row r="1734" spans="3:3" x14ac:dyDescent="0.25">
      <c r="C1734" s="2"/>
    </row>
    <row r="1735" spans="3:3" x14ac:dyDescent="0.25">
      <c r="C1735" s="2"/>
    </row>
    <row r="1736" spans="3:3" x14ac:dyDescent="0.25">
      <c r="C1736" s="2"/>
    </row>
    <row r="1737" spans="3:3" x14ac:dyDescent="0.25">
      <c r="C1737" s="2"/>
    </row>
    <row r="1738" spans="3:3" x14ac:dyDescent="0.25">
      <c r="C1738" s="2"/>
    </row>
    <row r="1739" spans="3:3" x14ac:dyDescent="0.25">
      <c r="C1739" s="2"/>
    </row>
    <row r="1741" spans="3:3" x14ac:dyDescent="0.25">
      <c r="C1741" s="2"/>
    </row>
    <row r="1742" spans="3:3" x14ac:dyDescent="0.25">
      <c r="C1742" s="2"/>
    </row>
    <row r="1743" spans="3:3" x14ac:dyDescent="0.25">
      <c r="C1743" s="2"/>
    </row>
    <row r="1744" spans="3:3" x14ac:dyDescent="0.25">
      <c r="C1744" s="2"/>
    </row>
    <row r="1745" spans="3:3" x14ac:dyDescent="0.25">
      <c r="C1745" s="2"/>
    </row>
    <row r="1746" spans="3:3" x14ac:dyDescent="0.25">
      <c r="C1746" s="2"/>
    </row>
    <row r="1747" spans="3:3" x14ac:dyDescent="0.25">
      <c r="C1747" s="2"/>
    </row>
    <row r="1748" spans="3:3" x14ac:dyDescent="0.25">
      <c r="C1748" s="2"/>
    </row>
    <row r="1749" spans="3:3" x14ac:dyDescent="0.25">
      <c r="C1749" s="2"/>
    </row>
    <row r="1750" spans="3:3" x14ac:dyDescent="0.25">
      <c r="C1750" s="2"/>
    </row>
    <row r="1751" spans="3:3" x14ac:dyDescent="0.25">
      <c r="C1751" s="2"/>
    </row>
    <row r="1752" spans="3:3" x14ac:dyDescent="0.25">
      <c r="C1752" s="2"/>
    </row>
    <row r="1753" spans="3:3" x14ac:dyDescent="0.25">
      <c r="C1753" s="2"/>
    </row>
    <row r="1754" spans="3:3" x14ac:dyDescent="0.25">
      <c r="C1754" s="2"/>
    </row>
    <row r="1755" spans="3:3" x14ac:dyDescent="0.25">
      <c r="C1755" s="2"/>
    </row>
    <row r="1756" spans="3:3" x14ac:dyDescent="0.25">
      <c r="C1756" s="2"/>
    </row>
    <row r="1757" spans="3:3" x14ac:dyDescent="0.25">
      <c r="C1757" s="2"/>
    </row>
    <row r="1758" spans="3:3" x14ac:dyDescent="0.25">
      <c r="C1758" s="2"/>
    </row>
    <row r="1759" spans="3:3" x14ac:dyDescent="0.25">
      <c r="C1759" s="2"/>
    </row>
    <row r="1760" spans="3:3" x14ac:dyDescent="0.25">
      <c r="C1760" s="2"/>
    </row>
    <row r="1761" spans="3:3" x14ac:dyDescent="0.25">
      <c r="C1761" s="2"/>
    </row>
    <row r="1763" spans="3:3" x14ac:dyDescent="0.25">
      <c r="C1763" s="2"/>
    </row>
    <row r="1764" spans="3:3" x14ac:dyDescent="0.25">
      <c r="C1764" s="2"/>
    </row>
    <row r="1765" spans="3:3" x14ac:dyDescent="0.25">
      <c r="C1765" s="2"/>
    </row>
    <row r="1766" spans="3:3" x14ac:dyDescent="0.25">
      <c r="C1766" s="2"/>
    </row>
    <row r="1767" spans="3:3" x14ac:dyDescent="0.25">
      <c r="C1767" s="2"/>
    </row>
    <row r="1768" spans="3:3" x14ac:dyDescent="0.25">
      <c r="C1768" s="2"/>
    </row>
    <row r="1769" spans="3:3" x14ac:dyDescent="0.25">
      <c r="C1769" s="2"/>
    </row>
    <row r="1770" spans="3:3" x14ac:dyDescent="0.25">
      <c r="C1770" s="2"/>
    </row>
    <row r="1772" spans="3:3" x14ac:dyDescent="0.25">
      <c r="C1772" s="2"/>
    </row>
    <row r="1773" spans="3:3" x14ac:dyDescent="0.25">
      <c r="C1773" s="2"/>
    </row>
    <row r="1774" spans="3:3" x14ac:dyDescent="0.25">
      <c r="C1774" s="2"/>
    </row>
    <row r="1775" spans="3:3" x14ac:dyDescent="0.25">
      <c r="C1775" s="2"/>
    </row>
    <row r="1776" spans="3:3" x14ac:dyDescent="0.25">
      <c r="C1776" s="2"/>
    </row>
    <row r="1777" spans="3:3" x14ac:dyDescent="0.25">
      <c r="C1777" s="2"/>
    </row>
    <row r="1778" spans="3:3" x14ac:dyDescent="0.25">
      <c r="C1778" s="2"/>
    </row>
    <row r="1779" spans="3:3" x14ac:dyDescent="0.25">
      <c r="C1779" s="2"/>
    </row>
    <row r="1780" spans="3:3" x14ac:dyDescent="0.25">
      <c r="C1780" s="2"/>
    </row>
    <row r="1781" spans="3:3" x14ac:dyDescent="0.25">
      <c r="C1781" s="2"/>
    </row>
    <row r="1782" spans="3:3" x14ac:dyDescent="0.25">
      <c r="C1782" s="2"/>
    </row>
    <row r="1783" spans="3:3" x14ac:dyDescent="0.25">
      <c r="C1783" s="2"/>
    </row>
    <row r="1784" spans="3:3" x14ac:dyDescent="0.25">
      <c r="C1784" s="2"/>
    </row>
    <row r="1785" spans="3:3" x14ac:dyDescent="0.25">
      <c r="C1785" s="2"/>
    </row>
    <row r="1786" spans="3:3" x14ac:dyDescent="0.25">
      <c r="C1786" s="2"/>
    </row>
    <row r="1787" spans="3:3" x14ac:dyDescent="0.25">
      <c r="C1787" s="2"/>
    </row>
    <row r="1788" spans="3:3" x14ac:dyDescent="0.25">
      <c r="C1788" s="2"/>
    </row>
    <row r="1789" spans="3:3" x14ac:dyDescent="0.25">
      <c r="C1789" s="2"/>
    </row>
    <row r="1790" spans="3:3" x14ac:dyDescent="0.25">
      <c r="C1790" s="2"/>
    </row>
    <row r="1792" spans="3:3" x14ac:dyDescent="0.25">
      <c r="C1792" s="2"/>
    </row>
    <row r="1794" spans="3:3" x14ac:dyDescent="0.25">
      <c r="C1794" s="2"/>
    </row>
    <row r="1795" spans="3:3" x14ac:dyDescent="0.25">
      <c r="C1795" s="2"/>
    </row>
    <row r="1796" spans="3:3" x14ac:dyDescent="0.25">
      <c r="C1796" s="2"/>
    </row>
    <row r="1797" spans="3:3" x14ac:dyDescent="0.25">
      <c r="C1797" s="2"/>
    </row>
    <row r="1798" spans="3:3" x14ac:dyDescent="0.25">
      <c r="C1798" s="2"/>
    </row>
    <row r="1799" spans="3:3" x14ac:dyDescent="0.25">
      <c r="C1799" s="2"/>
    </row>
    <row r="1800" spans="3:3" x14ac:dyDescent="0.25">
      <c r="C1800" s="2"/>
    </row>
    <row r="1801" spans="3:3" x14ac:dyDescent="0.25">
      <c r="C1801" s="2"/>
    </row>
    <row r="1802" spans="3:3" x14ac:dyDescent="0.25">
      <c r="C1802" s="2"/>
    </row>
    <row r="1803" spans="3:3" x14ac:dyDescent="0.25">
      <c r="C1803" s="2"/>
    </row>
    <row r="1804" spans="3:3" x14ac:dyDescent="0.25">
      <c r="C1804" s="2"/>
    </row>
    <row r="1805" spans="3:3" x14ac:dyDescent="0.25">
      <c r="C1805" s="2"/>
    </row>
    <row r="1806" spans="3:3" x14ac:dyDescent="0.25">
      <c r="C1806" s="2"/>
    </row>
    <row r="1807" spans="3:3" x14ac:dyDescent="0.25">
      <c r="C1807" s="2"/>
    </row>
    <row r="1808" spans="3:3" x14ac:dyDescent="0.25">
      <c r="C1808" s="2"/>
    </row>
    <row r="1809" spans="3:3" x14ac:dyDescent="0.25">
      <c r="C1809" s="2"/>
    </row>
    <row r="1810" spans="3:3" x14ac:dyDescent="0.25">
      <c r="C1810" s="2"/>
    </row>
    <row r="1811" spans="3:3" x14ac:dyDescent="0.25">
      <c r="C1811" s="2"/>
    </row>
    <row r="1812" spans="3:3" x14ac:dyDescent="0.25">
      <c r="C1812" s="2"/>
    </row>
    <row r="1813" spans="3:3" x14ac:dyDescent="0.25">
      <c r="C1813" s="2"/>
    </row>
    <row r="1814" spans="3:3" x14ac:dyDescent="0.25">
      <c r="C1814" s="2"/>
    </row>
    <row r="1815" spans="3:3" x14ac:dyDescent="0.25">
      <c r="C1815" s="2"/>
    </row>
    <row r="1816" spans="3:3" x14ac:dyDescent="0.25">
      <c r="C1816" s="2"/>
    </row>
    <row r="1817" spans="3:3" x14ac:dyDescent="0.25">
      <c r="C1817" s="2"/>
    </row>
    <row r="1818" spans="3:3" x14ac:dyDescent="0.25">
      <c r="C1818" s="2"/>
    </row>
    <row r="1819" spans="3:3" x14ac:dyDescent="0.25">
      <c r="C1819" s="2"/>
    </row>
    <row r="1820" spans="3:3" x14ac:dyDescent="0.25">
      <c r="C1820" s="2"/>
    </row>
    <row r="1821" spans="3:3" x14ac:dyDescent="0.25">
      <c r="C1821" s="2"/>
    </row>
    <row r="1822" spans="3:3" x14ac:dyDescent="0.25">
      <c r="C1822" s="2"/>
    </row>
    <row r="1823" spans="3:3" x14ac:dyDescent="0.25">
      <c r="C1823" s="2"/>
    </row>
    <row r="1824" spans="3:3" x14ac:dyDescent="0.25">
      <c r="C1824" s="2"/>
    </row>
    <row r="1825" spans="3:3" x14ac:dyDescent="0.25">
      <c r="C1825" s="2"/>
    </row>
    <row r="1826" spans="3:3" x14ac:dyDescent="0.25">
      <c r="C1826" s="2"/>
    </row>
    <row r="1827" spans="3:3" x14ac:dyDescent="0.25">
      <c r="C1827" s="2"/>
    </row>
    <row r="1828" spans="3:3" x14ac:dyDescent="0.25">
      <c r="C1828" s="2"/>
    </row>
    <row r="1829" spans="3:3" x14ac:dyDescent="0.25">
      <c r="C1829" s="2"/>
    </row>
    <row r="1830" spans="3:3" x14ac:dyDescent="0.25">
      <c r="C1830" s="2"/>
    </row>
    <row r="1831" spans="3:3" x14ac:dyDescent="0.25">
      <c r="C1831" s="2"/>
    </row>
    <row r="1832" spans="3:3" x14ac:dyDescent="0.25">
      <c r="C1832" s="2"/>
    </row>
    <row r="1833" spans="3:3" x14ac:dyDescent="0.25">
      <c r="C1833" s="2"/>
    </row>
    <row r="1834" spans="3:3" x14ac:dyDescent="0.25">
      <c r="C1834" s="2"/>
    </row>
    <row r="1835" spans="3:3" x14ac:dyDescent="0.25">
      <c r="C1835" s="2"/>
    </row>
    <row r="1836" spans="3:3" x14ac:dyDescent="0.25">
      <c r="C1836" s="2"/>
    </row>
    <row r="1837" spans="3:3" x14ac:dyDescent="0.25">
      <c r="C1837" s="2"/>
    </row>
    <row r="1838" spans="3:3" x14ac:dyDescent="0.25">
      <c r="C1838" s="2"/>
    </row>
    <row r="1839" spans="3:3" x14ac:dyDescent="0.25">
      <c r="C1839" s="2"/>
    </row>
    <row r="1840" spans="3:3" x14ac:dyDescent="0.25">
      <c r="C1840" s="2"/>
    </row>
    <row r="1841" spans="3:3" x14ac:dyDescent="0.25">
      <c r="C1841" s="2"/>
    </row>
    <row r="1842" spans="3:3" x14ac:dyDescent="0.25">
      <c r="C1842" s="2"/>
    </row>
    <row r="1843" spans="3:3" x14ac:dyDescent="0.25">
      <c r="C1843" s="2"/>
    </row>
    <row r="1844" spans="3:3" x14ac:dyDescent="0.25">
      <c r="C1844" s="2"/>
    </row>
    <row r="1845" spans="3:3" x14ac:dyDescent="0.25">
      <c r="C1845" s="2"/>
    </row>
    <row r="1846" spans="3:3" x14ac:dyDescent="0.25">
      <c r="C1846" s="2"/>
    </row>
    <row r="1847" spans="3:3" x14ac:dyDescent="0.25">
      <c r="C1847" s="2"/>
    </row>
    <row r="1848" spans="3:3" x14ac:dyDescent="0.25">
      <c r="C1848" s="2"/>
    </row>
    <row r="1849" spans="3:3" x14ac:dyDescent="0.25">
      <c r="C1849" s="2"/>
    </row>
    <row r="1850" spans="3:3" x14ac:dyDescent="0.25">
      <c r="C1850" s="2"/>
    </row>
    <row r="1851" spans="3:3" x14ac:dyDescent="0.25">
      <c r="C1851" s="2"/>
    </row>
    <row r="1852" spans="3:3" x14ac:dyDescent="0.25">
      <c r="C1852" s="2"/>
    </row>
    <row r="1853" spans="3:3" x14ac:dyDescent="0.25">
      <c r="C1853" s="2"/>
    </row>
    <row r="1854" spans="3:3" x14ac:dyDescent="0.25">
      <c r="C1854" s="2"/>
    </row>
    <row r="1855" spans="3:3" x14ac:dyDescent="0.25">
      <c r="C1855" s="2"/>
    </row>
    <row r="1856" spans="3:3" x14ac:dyDescent="0.25">
      <c r="C1856" s="2"/>
    </row>
    <row r="1857" spans="3:3" x14ac:dyDescent="0.25">
      <c r="C1857" s="2"/>
    </row>
    <row r="1858" spans="3:3" x14ac:dyDescent="0.25">
      <c r="C1858" s="2"/>
    </row>
    <row r="1859" spans="3:3" x14ac:dyDescent="0.25">
      <c r="C1859" s="2"/>
    </row>
    <row r="1860" spans="3:3" x14ac:dyDescent="0.25">
      <c r="C1860" s="2"/>
    </row>
    <row r="1861" spans="3:3" x14ac:dyDescent="0.25">
      <c r="C1861" s="2"/>
    </row>
    <row r="1862" spans="3:3" x14ac:dyDescent="0.25">
      <c r="C1862" s="2"/>
    </row>
    <row r="1863" spans="3:3" x14ac:dyDescent="0.25">
      <c r="C1863" s="2"/>
    </row>
    <row r="1864" spans="3:3" x14ac:dyDescent="0.25">
      <c r="C1864" s="2"/>
    </row>
    <row r="1865" spans="3:3" x14ac:dyDescent="0.25">
      <c r="C1865" s="2"/>
    </row>
    <row r="1866" spans="3:3" x14ac:dyDescent="0.25">
      <c r="C1866" s="2"/>
    </row>
    <row r="1867" spans="3:3" x14ac:dyDescent="0.25">
      <c r="C1867" s="2"/>
    </row>
    <row r="1868" spans="3:3" x14ac:dyDescent="0.25">
      <c r="C1868" s="2"/>
    </row>
    <row r="1869" spans="3:3" x14ac:dyDescent="0.25">
      <c r="C1869" s="2"/>
    </row>
    <row r="1870" spans="3:3" x14ac:dyDescent="0.25">
      <c r="C1870" s="2"/>
    </row>
    <row r="1871" spans="3:3" x14ac:dyDescent="0.25">
      <c r="C1871" s="2"/>
    </row>
    <row r="1872" spans="3:3" x14ac:dyDescent="0.25">
      <c r="C1872" s="2"/>
    </row>
    <row r="1873" spans="3:3" x14ac:dyDescent="0.25">
      <c r="C1873" s="2"/>
    </row>
    <row r="1874" spans="3:3" x14ac:dyDescent="0.25">
      <c r="C1874" s="2"/>
    </row>
    <row r="1875" spans="3:3" x14ac:dyDescent="0.25">
      <c r="C1875" s="2"/>
    </row>
    <row r="1876" spans="3:3" x14ac:dyDescent="0.25">
      <c r="C1876" s="2"/>
    </row>
    <row r="1877" spans="3:3" x14ac:dyDescent="0.25">
      <c r="C1877" s="2"/>
    </row>
    <row r="1878" spans="3:3" x14ac:dyDescent="0.25">
      <c r="C1878" s="2"/>
    </row>
    <row r="1879" spans="3:3" x14ac:dyDescent="0.25">
      <c r="C1879" s="2"/>
    </row>
    <row r="1880" spans="3:3" x14ac:dyDescent="0.25">
      <c r="C1880" s="2"/>
    </row>
    <row r="1881" spans="3:3" x14ac:dyDescent="0.25">
      <c r="C1881" s="2"/>
    </row>
    <row r="1882" spans="3:3" x14ac:dyDescent="0.25">
      <c r="C1882" s="2"/>
    </row>
    <row r="1883" spans="3:3" x14ac:dyDescent="0.25">
      <c r="C1883" s="2"/>
    </row>
    <row r="1884" spans="3:3" x14ac:dyDescent="0.25">
      <c r="C1884" s="2"/>
    </row>
    <row r="1885" spans="3:3" x14ac:dyDescent="0.25">
      <c r="C1885" s="2"/>
    </row>
    <row r="1886" spans="3:3" x14ac:dyDescent="0.25">
      <c r="C1886" s="2"/>
    </row>
    <row r="1887" spans="3:3" x14ac:dyDescent="0.25">
      <c r="C1887" s="2"/>
    </row>
    <row r="1888" spans="3:3" x14ac:dyDescent="0.25">
      <c r="C1888" s="2"/>
    </row>
    <row r="1889" spans="3:3" x14ac:dyDescent="0.25">
      <c r="C1889" s="2"/>
    </row>
    <row r="1890" spans="3:3" x14ac:dyDescent="0.25">
      <c r="C1890" s="2"/>
    </row>
    <row r="1891" spans="3:3" x14ac:dyDescent="0.25">
      <c r="C1891" s="2"/>
    </row>
    <row r="1892" spans="3:3" x14ac:dyDescent="0.25">
      <c r="C1892" s="2"/>
    </row>
    <row r="1893" spans="3:3" x14ac:dyDescent="0.25">
      <c r="C1893" s="2"/>
    </row>
    <row r="1894" spans="3:3" x14ac:dyDescent="0.25">
      <c r="C1894" s="2"/>
    </row>
    <row r="1895" spans="3:3" x14ac:dyDescent="0.25">
      <c r="C1895" s="2"/>
    </row>
    <row r="1896" spans="3:3" x14ac:dyDescent="0.25">
      <c r="C1896" s="2"/>
    </row>
    <row r="1897" spans="3:3" x14ac:dyDescent="0.25">
      <c r="C1897" s="2"/>
    </row>
    <row r="1898" spans="3:3" x14ac:dyDescent="0.25">
      <c r="C1898" s="2"/>
    </row>
    <row r="1899" spans="3:3" x14ac:dyDescent="0.25">
      <c r="C1899" s="2"/>
    </row>
    <row r="1900" spans="3:3" x14ac:dyDescent="0.25">
      <c r="C1900" s="2"/>
    </row>
    <row r="1901" spans="3:3" x14ac:dyDescent="0.25">
      <c r="C1901" s="2"/>
    </row>
    <row r="1902" spans="3:3" x14ac:dyDescent="0.25">
      <c r="C1902" s="2"/>
    </row>
    <row r="1903" spans="3:3" x14ac:dyDescent="0.25">
      <c r="C1903" s="2"/>
    </row>
    <row r="1904" spans="3:3" x14ac:dyDescent="0.25">
      <c r="C1904" s="2"/>
    </row>
    <row r="1905" spans="3:3" x14ac:dyDescent="0.25">
      <c r="C1905" s="2"/>
    </row>
    <row r="1906" spans="3:3" x14ac:dyDescent="0.25">
      <c r="C1906" s="2"/>
    </row>
    <row r="1907" spans="3:3" x14ac:dyDescent="0.25">
      <c r="C1907" s="2"/>
    </row>
    <row r="1908" spans="3:3" x14ac:dyDescent="0.25">
      <c r="C1908" s="2"/>
    </row>
    <row r="1909" spans="3:3" x14ac:dyDescent="0.25">
      <c r="C1909" s="2"/>
    </row>
    <row r="1910" spans="3:3" x14ac:dyDescent="0.25">
      <c r="C1910" s="2"/>
    </row>
    <row r="1911" spans="3:3" x14ac:dyDescent="0.25">
      <c r="C1911" s="2"/>
    </row>
    <row r="1912" spans="3:3" x14ac:dyDescent="0.25">
      <c r="C1912" s="2"/>
    </row>
    <row r="1913" spans="3:3" x14ac:dyDescent="0.25">
      <c r="C1913" s="2"/>
    </row>
    <row r="1914" spans="3:3" x14ac:dyDescent="0.25">
      <c r="C1914" s="2"/>
    </row>
    <row r="1915" spans="3:3" x14ac:dyDescent="0.25">
      <c r="C1915" s="2"/>
    </row>
    <row r="1916" spans="3:3" x14ac:dyDescent="0.25">
      <c r="C1916" s="2"/>
    </row>
    <row r="1917" spans="3:3" x14ac:dyDescent="0.25">
      <c r="C1917" s="2"/>
    </row>
    <row r="1918" spans="3:3" x14ac:dyDescent="0.25">
      <c r="C1918" s="2"/>
    </row>
    <row r="1919" spans="3:3" x14ac:dyDescent="0.25">
      <c r="C1919" s="2"/>
    </row>
    <row r="1920" spans="3:3" x14ac:dyDescent="0.25">
      <c r="C1920" s="2"/>
    </row>
    <row r="1921" spans="3:3" x14ac:dyDescent="0.25">
      <c r="C1921" s="2"/>
    </row>
    <row r="1922" spans="3:3" x14ac:dyDescent="0.25">
      <c r="C1922" s="2"/>
    </row>
    <row r="1923" spans="3:3" x14ac:dyDescent="0.25">
      <c r="C1923" s="2"/>
    </row>
    <row r="1924" spans="3:3" x14ac:dyDescent="0.25">
      <c r="C1924" s="2"/>
    </row>
    <row r="1925" spans="3:3" x14ac:dyDescent="0.25">
      <c r="C1925" s="2"/>
    </row>
    <row r="1926" spans="3:3" x14ac:dyDescent="0.25">
      <c r="C1926" s="2"/>
    </row>
    <row r="1927" spans="3:3" x14ac:dyDescent="0.25">
      <c r="C1927" s="2"/>
    </row>
    <row r="1928" spans="3:3" x14ac:dyDescent="0.25">
      <c r="C1928" s="2"/>
    </row>
    <row r="1929" spans="3:3" x14ac:dyDescent="0.25">
      <c r="C1929" s="2"/>
    </row>
    <row r="1930" spans="3:3" x14ac:dyDescent="0.25">
      <c r="C1930" s="2"/>
    </row>
    <row r="1931" spans="3:3" x14ac:dyDescent="0.25">
      <c r="C1931" s="2"/>
    </row>
    <row r="1932" spans="3:3" x14ac:dyDescent="0.25">
      <c r="C1932" s="2"/>
    </row>
    <row r="1933" spans="3:3" x14ac:dyDescent="0.25">
      <c r="C1933" s="2"/>
    </row>
    <row r="1934" spans="3:3" x14ac:dyDescent="0.25">
      <c r="C1934" s="2"/>
    </row>
    <row r="1935" spans="3:3" x14ac:dyDescent="0.25">
      <c r="C1935" s="2"/>
    </row>
    <row r="1936" spans="3:3" x14ac:dyDescent="0.25">
      <c r="C1936" s="2"/>
    </row>
    <row r="1937" spans="3:3" x14ac:dyDescent="0.25">
      <c r="C1937" s="2"/>
    </row>
    <row r="1938" spans="3:3" x14ac:dyDescent="0.25">
      <c r="C1938" s="2"/>
    </row>
    <row r="1939" spans="3:3" x14ac:dyDescent="0.25">
      <c r="C1939" s="2"/>
    </row>
    <row r="1940" spans="3:3" x14ac:dyDescent="0.25">
      <c r="C1940" s="2"/>
    </row>
    <row r="1941" spans="3:3" x14ac:dyDescent="0.25">
      <c r="C1941" s="2"/>
    </row>
    <row r="1942" spans="3:3" x14ac:dyDescent="0.25">
      <c r="C1942" s="2"/>
    </row>
    <row r="1943" spans="3:3" x14ac:dyDescent="0.25">
      <c r="C1943" s="2"/>
    </row>
    <row r="1944" spans="3:3" x14ac:dyDescent="0.25">
      <c r="C1944" s="2"/>
    </row>
    <row r="1945" spans="3:3" x14ac:dyDescent="0.25">
      <c r="C1945" s="2"/>
    </row>
    <row r="1946" spans="3:3" x14ac:dyDescent="0.25">
      <c r="C1946" s="2"/>
    </row>
    <row r="1947" spans="3:3" x14ac:dyDescent="0.25">
      <c r="C1947" s="2"/>
    </row>
    <row r="1948" spans="3:3" x14ac:dyDescent="0.25">
      <c r="C1948" s="2"/>
    </row>
    <row r="1949" spans="3:3" x14ac:dyDescent="0.25">
      <c r="C1949" s="2"/>
    </row>
    <row r="1950" spans="3:3" x14ac:dyDescent="0.25">
      <c r="C1950" s="2"/>
    </row>
    <row r="1951" spans="3:3" x14ac:dyDescent="0.25">
      <c r="C1951" s="2"/>
    </row>
    <row r="1952" spans="3:3" x14ac:dyDescent="0.25">
      <c r="C1952" s="2"/>
    </row>
    <row r="1953" spans="3:3" x14ac:dyDescent="0.25">
      <c r="C1953" s="2"/>
    </row>
    <row r="1954" spans="3:3" x14ac:dyDescent="0.25">
      <c r="C1954" s="2"/>
    </row>
    <row r="1955" spans="3:3" x14ac:dyDescent="0.25">
      <c r="C1955" s="2"/>
    </row>
    <row r="1956" spans="3:3" x14ac:dyDescent="0.25">
      <c r="C1956" s="2"/>
    </row>
    <row r="1957" spans="3:3" x14ac:dyDescent="0.25">
      <c r="C1957" s="2"/>
    </row>
    <row r="1958" spans="3:3" x14ac:dyDescent="0.25">
      <c r="C1958" s="2"/>
    </row>
    <row r="1959" spans="3:3" x14ac:dyDescent="0.25">
      <c r="C1959" s="2"/>
    </row>
    <row r="1960" spans="3:3" x14ac:dyDescent="0.25">
      <c r="C1960" s="2"/>
    </row>
    <row r="1961" spans="3:3" x14ac:dyDescent="0.25">
      <c r="C1961" s="2"/>
    </row>
    <row r="1962" spans="3:3" x14ac:dyDescent="0.25">
      <c r="C1962" s="2"/>
    </row>
    <row r="1963" spans="3:3" x14ac:dyDescent="0.25">
      <c r="C1963" s="2"/>
    </row>
    <row r="1964" spans="3:3" x14ac:dyDescent="0.25">
      <c r="C1964" s="2"/>
    </row>
    <row r="1965" spans="3:3" x14ac:dyDescent="0.25">
      <c r="C1965" s="2"/>
    </row>
    <row r="1966" spans="3:3" x14ac:dyDescent="0.25">
      <c r="C1966" s="2"/>
    </row>
    <row r="1967" spans="3:3" x14ac:dyDescent="0.25">
      <c r="C1967" s="2"/>
    </row>
    <row r="1968" spans="3:3" x14ac:dyDescent="0.25">
      <c r="C1968" s="2"/>
    </row>
    <row r="1969" spans="3:3" x14ac:dyDescent="0.25">
      <c r="C1969" s="2"/>
    </row>
    <row r="1970" spans="3:3" x14ac:dyDescent="0.25">
      <c r="C1970" s="2"/>
    </row>
    <row r="1971" spans="3:3" x14ac:dyDescent="0.25">
      <c r="C1971" s="2"/>
    </row>
    <row r="1972" spans="3:3" x14ac:dyDescent="0.25">
      <c r="C1972" s="2"/>
    </row>
    <row r="1973" spans="3:3" x14ac:dyDescent="0.25">
      <c r="C1973" s="2"/>
    </row>
    <row r="1974" spans="3:3" x14ac:dyDescent="0.25">
      <c r="C1974" s="2"/>
    </row>
    <row r="1975" spans="3:3" x14ac:dyDescent="0.25">
      <c r="C1975" s="2"/>
    </row>
    <row r="1976" spans="3:3" x14ac:dyDescent="0.25">
      <c r="C1976" s="2"/>
    </row>
    <row r="1977" spans="3:3" x14ac:dyDescent="0.25">
      <c r="C1977" s="2"/>
    </row>
    <row r="1978" spans="3:3" x14ac:dyDescent="0.25">
      <c r="C1978" s="2"/>
    </row>
    <row r="1979" spans="3:3" x14ac:dyDescent="0.25">
      <c r="C1979" s="2"/>
    </row>
    <row r="1980" spans="3:3" x14ac:dyDescent="0.25">
      <c r="C1980" s="2"/>
    </row>
    <row r="1981" spans="3:3" x14ac:dyDescent="0.25">
      <c r="C1981" s="2"/>
    </row>
    <row r="1982" spans="3:3" x14ac:dyDescent="0.25">
      <c r="C1982" s="2"/>
    </row>
    <row r="1983" spans="3:3" x14ac:dyDescent="0.25">
      <c r="C1983" s="2"/>
    </row>
    <row r="1984" spans="3:3" x14ac:dyDescent="0.25">
      <c r="C1984" s="2"/>
    </row>
    <row r="1985" spans="3:3" x14ac:dyDescent="0.25">
      <c r="C1985" s="2"/>
    </row>
    <row r="1986" spans="3:3" x14ac:dyDescent="0.25">
      <c r="C1986" s="2"/>
    </row>
    <row r="1987" spans="3:3" x14ac:dyDescent="0.25">
      <c r="C1987" s="2"/>
    </row>
    <row r="1988" spans="3:3" x14ac:dyDescent="0.25">
      <c r="C1988" s="2"/>
    </row>
    <row r="1989" spans="3:3" x14ac:dyDescent="0.25">
      <c r="C1989" s="2"/>
    </row>
    <row r="1990" spans="3:3" x14ac:dyDescent="0.25">
      <c r="C1990" s="2"/>
    </row>
    <row r="1991" spans="3:3" x14ac:dyDescent="0.25">
      <c r="C1991" s="2"/>
    </row>
    <row r="1992" spans="3:3" x14ac:dyDescent="0.25">
      <c r="C1992" s="2"/>
    </row>
    <row r="1993" spans="3:3" x14ac:dyDescent="0.25">
      <c r="C1993" s="2"/>
    </row>
    <row r="1994" spans="3:3" x14ac:dyDescent="0.25">
      <c r="C1994" s="2"/>
    </row>
    <row r="1995" spans="3:3" x14ac:dyDescent="0.25">
      <c r="C1995" s="2"/>
    </row>
    <row r="1996" spans="3:3" x14ac:dyDescent="0.25">
      <c r="C1996" s="2"/>
    </row>
    <row r="1997" spans="3:3" x14ac:dyDescent="0.25">
      <c r="C1997" s="2"/>
    </row>
    <row r="1998" spans="3:3" x14ac:dyDescent="0.25">
      <c r="C1998" s="2"/>
    </row>
    <row r="1999" spans="3:3" x14ac:dyDescent="0.25">
      <c r="C1999" s="2"/>
    </row>
    <row r="2000" spans="3:3" x14ac:dyDescent="0.25">
      <c r="C2000" s="2"/>
    </row>
    <row r="2001" spans="3:3" x14ac:dyDescent="0.25">
      <c r="C2001" s="2"/>
    </row>
    <row r="2002" spans="3:3" x14ac:dyDescent="0.25">
      <c r="C2002" s="2"/>
    </row>
    <row r="2003" spans="3:3" x14ac:dyDescent="0.25">
      <c r="C2003" s="2"/>
    </row>
    <row r="2004" spans="3:3" x14ac:dyDescent="0.25">
      <c r="C2004" s="2"/>
    </row>
    <row r="2005" spans="3:3" x14ac:dyDescent="0.25">
      <c r="C2005" s="2"/>
    </row>
    <row r="2006" spans="3:3" x14ac:dyDescent="0.25">
      <c r="C2006" s="2"/>
    </row>
    <row r="2007" spans="3:3" x14ac:dyDescent="0.25">
      <c r="C2007" s="2"/>
    </row>
    <row r="2008" spans="3:3" x14ac:dyDescent="0.25">
      <c r="C2008" s="2"/>
    </row>
    <row r="2009" spans="3:3" x14ac:dyDescent="0.25">
      <c r="C2009" s="2"/>
    </row>
    <row r="2010" spans="3:3" x14ac:dyDescent="0.25">
      <c r="C2010" s="2"/>
    </row>
    <row r="2011" spans="3:3" x14ac:dyDescent="0.25">
      <c r="C2011" s="2"/>
    </row>
    <row r="2012" spans="3:3" x14ac:dyDescent="0.25">
      <c r="C2012" s="2"/>
    </row>
    <row r="2013" spans="3:3" x14ac:dyDescent="0.25">
      <c r="C2013" s="2"/>
    </row>
    <row r="2014" spans="3:3" x14ac:dyDescent="0.25">
      <c r="C2014" s="2"/>
    </row>
    <row r="2015" spans="3:3" x14ac:dyDescent="0.25">
      <c r="C2015" s="2"/>
    </row>
    <row r="2016" spans="3:3" x14ac:dyDescent="0.25">
      <c r="C2016" s="2"/>
    </row>
    <row r="2017" spans="3:3" x14ac:dyDescent="0.25">
      <c r="C2017" s="2"/>
    </row>
    <row r="2018" spans="3:3" x14ac:dyDescent="0.25">
      <c r="C2018" s="2"/>
    </row>
    <row r="2019" spans="3:3" x14ac:dyDescent="0.25">
      <c r="C2019" s="2"/>
    </row>
    <row r="2020" spans="3:3" x14ac:dyDescent="0.25">
      <c r="C2020" s="2"/>
    </row>
    <row r="2021" spans="3:3" x14ac:dyDescent="0.25">
      <c r="C2021" s="2"/>
    </row>
    <row r="2022" spans="3:3" x14ac:dyDescent="0.25">
      <c r="C2022" s="2"/>
    </row>
    <row r="2023" spans="3:3" x14ac:dyDescent="0.25">
      <c r="C2023" s="2"/>
    </row>
    <row r="2024" spans="3:3" x14ac:dyDescent="0.25">
      <c r="C2024" s="2"/>
    </row>
    <row r="2025" spans="3:3" x14ac:dyDescent="0.25">
      <c r="C2025" s="2"/>
    </row>
    <row r="2026" spans="3:3" x14ac:dyDescent="0.25">
      <c r="C2026" s="2"/>
    </row>
    <row r="2027" spans="3:3" x14ac:dyDescent="0.25">
      <c r="C2027" s="2"/>
    </row>
    <row r="2028" spans="3:3" x14ac:dyDescent="0.25">
      <c r="C2028" s="2"/>
    </row>
    <row r="2029" spans="3:3" x14ac:dyDescent="0.25">
      <c r="C2029" s="2"/>
    </row>
    <row r="2030" spans="3:3" x14ac:dyDescent="0.25">
      <c r="C2030" s="2"/>
    </row>
    <row r="2031" spans="3:3" x14ac:dyDescent="0.25">
      <c r="C2031" s="2"/>
    </row>
    <row r="2032" spans="3:3" x14ac:dyDescent="0.25">
      <c r="C2032" s="2"/>
    </row>
    <row r="2033" spans="3:3" x14ac:dyDescent="0.25">
      <c r="C2033" s="2"/>
    </row>
    <row r="2034" spans="3:3" x14ac:dyDescent="0.25">
      <c r="C2034" s="2"/>
    </row>
    <row r="2035" spans="3:3" x14ac:dyDescent="0.25">
      <c r="C2035" s="2"/>
    </row>
    <row r="2036" spans="3:3" x14ac:dyDescent="0.25">
      <c r="C2036" s="2"/>
    </row>
    <row r="2037" spans="3:3" x14ac:dyDescent="0.25">
      <c r="C2037" s="2"/>
    </row>
    <row r="2038" spans="3:3" x14ac:dyDescent="0.25">
      <c r="C2038" s="2"/>
    </row>
    <row r="2039" spans="3:3" x14ac:dyDescent="0.25">
      <c r="C2039" s="2"/>
    </row>
    <row r="2040" spans="3:3" x14ac:dyDescent="0.25">
      <c r="C2040" s="2"/>
    </row>
    <row r="2041" spans="3:3" x14ac:dyDescent="0.25">
      <c r="C2041" s="2"/>
    </row>
    <row r="2042" spans="3:3" x14ac:dyDescent="0.25">
      <c r="C2042" s="2"/>
    </row>
    <row r="2043" spans="3:3" x14ac:dyDescent="0.25">
      <c r="C2043" s="2"/>
    </row>
    <row r="2044" spans="3:3" x14ac:dyDescent="0.25">
      <c r="C2044" s="2"/>
    </row>
    <row r="2045" spans="3:3" x14ac:dyDescent="0.25">
      <c r="C2045" s="2"/>
    </row>
    <row r="2046" spans="3:3" x14ac:dyDescent="0.25">
      <c r="C2046" s="2"/>
    </row>
    <row r="2047" spans="3:3" x14ac:dyDescent="0.25">
      <c r="C2047" s="2"/>
    </row>
    <row r="2048" spans="3:3" x14ac:dyDescent="0.25">
      <c r="C2048" s="2"/>
    </row>
    <row r="2049" spans="3:3" x14ac:dyDescent="0.25">
      <c r="C2049" s="2"/>
    </row>
    <row r="2050" spans="3:3" x14ac:dyDescent="0.25">
      <c r="C2050" s="2"/>
    </row>
    <row r="2051" spans="3:3" x14ac:dyDescent="0.25">
      <c r="C2051" s="2"/>
    </row>
    <row r="2052" spans="3:3" x14ac:dyDescent="0.25">
      <c r="C2052" s="2"/>
    </row>
    <row r="2053" spans="3:3" x14ac:dyDescent="0.25">
      <c r="C2053" s="2"/>
    </row>
    <row r="2054" spans="3:3" x14ac:dyDescent="0.25">
      <c r="C2054" s="2"/>
    </row>
    <row r="2055" spans="3:3" x14ac:dyDescent="0.25">
      <c r="C2055" s="2"/>
    </row>
    <row r="2056" spans="3:3" x14ac:dyDescent="0.25">
      <c r="C2056" s="2"/>
    </row>
    <row r="2057" spans="3:3" x14ac:dyDescent="0.25">
      <c r="C2057" s="2"/>
    </row>
    <row r="2058" spans="3:3" x14ac:dyDescent="0.25">
      <c r="C2058" s="2"/>
    </row>
    <row r="2059" spans="3:3" x14ac:dyDescent="0.25">
      <c r="C2059" s="2"/>
    </row>
    <row r="2060" spans="3:3" x14ac:dyDescent="0.25">
      <c r="C2060" s="2"/>
    </row>
    <row r="2061" spans="3:3" x14ac:dyDescent="0.25">
      <c r="C2061" s="2"/>
    </row>
    <row r="2062" spans="3:3" x14ac:dyDescent="0.25">
      <c r="C2062" s="2"/>
    </row>
    <row r="2063" spans="3:3" x14ac:dyDescent="0.25">
      <c r="C2063" s="2"/>
    </row>
    <row r="2064" spans="3:3" x14ac:dyDescent="0.25">
      <c r="C2064" s="2"/>
    </row>
    <row r="2065" spans="3:3" x14ac:dyDescent="0.25">
      <c r="C2065" s="2"/>
    </row>
    <row r="2066" spans="3:3" x14ac:dyDescent="0.25">
      <c r="C2066" s="2"/>
    </row>
    <row r="2067" spans="3:3" x14ac:dyDescent="0.25">
      <c r="C2067" s="2"/>
    </row>
    <row r="2068" spans="3:3" x14ac:dyDescent="0.25">
      <c r="C2068" s="2"/>
    </row>
    <row r="2069" spans="3:3" x14ac:dyDescent="0.25">
      <c r="C2069" s="2"/>
    </row>
    <row r="2070" spans="3:3" x14ac:dyDescent="0.25">
      <c r="C2070" s="2"/>
    </row>
    <row r="2071" spans="3:3" x14ac:dyDescent="0.25">
      <c r="C2071" s="2"/>
    </row>
    <row r="2072" spans="3:3" x14ac:dyDescent="0.25">
      <c r="C2072" s="2"/>
    </row>
    <row r="2073" spans="3:3" x14ac:dyDescent="0.25">
      <c r="C2073" s="2"/>
    </row>
    <row r="2074" spans="3:3" x14ac:dyDescent="0.25">
      <c r="C2074" s="2"/>
    </row>
    <row r="2075" spans="3:3" x14ac:dyDescent="0.25">
      <c r="C2075" s="2"/>
    </row>
    <row r="2076" spans="3:3" x14ac:dyDescent="0.25">
      <c r="C2076" s="2"/>
    </row>
    <row r="2077" spans="3:3" x14ac:dyDescent="0.25">
      <c r="C2077" s="2"/>
    </row>
    <row r="2078" spans="3:3" x14ac:dyDescent="0.25">
      <c r="C2078" s="2"/>
    </row>
    <row r="2079" spans="3:3" x14ac:dyDescent="0.25">
      <c r="C2079" s="2"/>
    </row>
    <row r="2080" spans="3:3" x14ac:dyDescent="0.25">
      <c r="C2080" s="2"/>
    </row>
    <row r="2081" spans="3:3" x14ac:dyDescent="0.25">
      <c r="C2081" s="2"/>
    </row>
    <row r="2082" spans="3:3" x14ac:dyDescent="0.25">
      <c r="C2082" s="2"/>
    </row>
    <row r="2083" spans="3:3" x14ac:dyDescent="0.25">
      <c r="C2083" s="2"/>
    </row>
    <row r="2084" spans="3:3" x14ac:dyDescent="0.25">
      <c r="C2084" s="2"/>
    </row>
    <row r="2085" spans="3:3" x14ac:dyDescent="0.25">
      <c r="C2085" s="2"/>
    </row>
    <row r="2086" spans="3:3" x14ac:dyDescent="0.25">
      <c r="C2086" s="2"/>
    </row>
    <row r="2087" spans="3:3" x14ac:dyDescent="0.25">
      <c r="C2087" s="2"/>
    </row>
    <row r="2088" spans="3:3" x14ac:dyDescent="0.25">
      <c r="C2088" s="2"/>
    </row>
    <row r="2089" spans="3:3" x14ac:dyDescent="0.25">
      <c r="C2089" s="2"/>
    </row>
    <row r="2090" spans="3:3" x14ac:dyDescent="0.25">
      <c r="C2090" s="2"/>
    </row>
    <row r="2091" spans="3:3" x14ac:dyDescent="0.25">
      <c r="C2091" s="2"/>
    </row>
    <row r="2092" spans="3:3" x14ac:dyDescent="0.25">
      <c r="C2092" s="2"/>
    </row>
    <row r="2093" spans="3:3" x14ac:dyDescent="0.25">
      <c r="C2093" s="2"/>
    </row>
    <row r="2094" spans="3:3" x14ac:dyDescent="0.25">
      <c r="C2094" s="2"/>
    </row>
    <row r="2095" spans="3:3" x14ac:dyDescent="0.25">
      <c r="C2095" s="2"/>
    </row>
    <row r="2096" spans="3:3" x14ac:dyDescent="0.25">
      <c r="C2096" s="2"/>
    </row>
    <row r="2097" spans="3:3" x14ac:dyDescent="0.25">
      <c r="C2097" s="2"/>
    </row>
    <row r="2098" spans="3:3" x14ac:dyDescent="0.25">
      <c r="C2098" s="2"/>
    </row>
    <row r="2099" spans="3:3" x14ac:dyDescent="0.25">
      <c r="C2099" s="2"/>
    </row>
    <row r="2100" spans="3:3" x14ac:dyDescent="0.25">
      <c r="C2100" s="2"/>
    </row>
    <row r="2101" spans="3:3" x14ac:dyDescent="0.25">
      <c r="C2101" s="2"/>
    </row>
    <row r="2102" spans="3:3" x14ac:dyDescent="0.25">
      <c r="C2102" s="2"/>
    </row>
    <row r="2103" spans="3:3" x14ac:dyDescent="0.25">
      <c r="C2103" s="2"/>
    </row>
    <row r="2104" spans="3:3" x14ac:dyDescent="0.25">
      <c r="C2104" s="2"/>
    </row>
    <row r="2105" spans="3:3" x14ac:dyDescent="0.25">
      <c r="C2105" s="2"/>
    </row>
    <row r="2106" spans="3:3" x14ac:dyDescent="0.25">
      <c r="C2106" s="2"/>
    </row>
    <row r="2107" spans="3:3" x14ac:dyDescent="0.25">
      <c r="C2107" s="2"/>
    </row>
    <row r="2108" spans="3:3" x14ac:dyDescent="0.25">
      <c r="C2108" s="2"/>
    </row>
    <row r="2109" spans="3:3" x14ac:dyDescent="0.25">
      <c r="C2109" s="2"/>
    </row>
    <row r="2110" spans="3:3" x14ac:dyDescent="0.25">
      <c r="C2110" s="2"/>
    </row>
    <row r="2111" spans="3:3" x14ac:dyDescent="0.25">
      <c r="C2111" s="2"/>
    </row>
    <row r="2112" spans="3:3" x14ac:dyDescent="0.25">
      <c r="C2112" s="2"/>
    </row>
    <row r="2113" spans="3:3" x14ac:dyDescent="0.25">
      <c r="C2113" s="2"/>
    </row>
    <row r="2114" spans="3:3" x14ac:dyDescent="0.25">
      <c r="C2114" s="2"/>
    </row>
    <row r="2115" spans="3:3" x14ac:dyDescent="0.25">
      <c r="C2115" s="2"/>
    </row>
    <row r="2116" spans="3:3" x14ac:dyDescent="0.25">
      <c r="C2116" s="2"/>
    </row>
    <row r="2117" spans="3:3" x14ac:dyDescent="0.25">
      <c r="C2117" s="2"/>
    </row>
    <row r="2118" spans="3:3" x14ac:dyDescent="0.25">
      <c r="C2118" s="2"/>
    </row>
    <row r="2119" spans="3:3" x14ac:dyDescent="0.25">
      <c r="C2119" s="2"/>
    </row>
    <row r="2120" spans="3:3" x14ac:dyDescent="0.25">
      <c r="C2120" s="2"/>
    </row>
    <row r="2121" spans="3:3" x14ac:dyDescent="0.25">
      <c r="C2121" s="2"/>
    </row>
    <row r="2122" spans="3:3" x14ac:dyDescent="0.25">
      <c r="C2122" s="2"/>
    </row>
    <row r="2123" spans="3:3" x14ac:dyDescent="0.25">
      <c r="C2123" s="2"/>
    </row>
    <row r="2124" spans="3:3" x14ac:dyDescent="0.25">
      <c r="C2124" s="2"/>
    </row>
    <row r="2125" spans="3:3" x14ac:dyDescent="0.25">
      <c r="C2125" s="2"/>
    </row>
    <row r="2126" spans="3:3" x14ac:dyDescent="0.25">
      <c r="C2126" s="2"/>
    </row>
    <row r="2127" spans="3:3" x14ac:dyDescent="0.25">
      <c r="C2127" s="2"/>
    </row>
    <row r="2128" spans="3:3" x14ac:dyDescent="0.25">
      <c r="C2128" s="2"/>
    </row>
    <row r="2129" spans="3:3" x14ac:dyDescent="0.25">
      <c r="C2129" s="2"/>
    </row>
    <row r="2130" spans="3:3" x14ac:dyDescent="0.25">
      <c r="C2130" s="2"/>
    </row>
    <row r="2131" spans="3:3" x14ac:dyDescent="0.25">
      <c r="C2131" s="2"/>
    </row>
    <row r="2132" spans="3:3" x14ac:dyDescent="0.25">
      <c r="C2132" s="2"/>
    </row>
    <row r="2133" spans="3:3" x14ac:dyDescent="0.25">
      <c r="C2133" s="2"/>
    </row>
    <row r="2134" spans="3:3" x14ac:dyDescent="0.25">
      <c r="C2134" s="2"/>
    </row>
    <row r="2135" spans="3:3" x14ac:dyDescent="0.25">
      <c r="C2135" s="2"/>
    </row>
    <row r="2136" spans="3:3" x14ac:dyDescent="0.25">
      <c r="C2136" s="2"/>
    </row>
    <row r="2137" spans="3:3" x14ac:dyDescent="0.25">
      <c r="C2137" s="2"/>
    </row>
    <row r="2138" spans="3:3" x14ac:dyDescent="0.25">
      <c r="C2138" s="2"/>
    </row>
    <row r="2139" spans="3:3" x14ac:dyDescent="0.25">
      <c r="C2139" s="2"/>
    </row>
    <row r="2140" spans="3:3" x14ac:dyDescent="0.25">
      <c r="C2140" s="2"/>
    </row>
    <row r="2141" spans="3:3" x14ac:dyDescent="0.25">
      <c r="C2141" s="2"/>
    </row>
    <row r="2142" spans="3:3" x14ac:dyDescent="0.25">
      <c r="C2142" s="2"/>
    </row>
    <row r="2143" spans="3:3" x14ac:dyDescent="0.25">
      <c r="C2143" s="2"/>
    </row>
    <row r="2144" spans="3:3" x14ac:dyDescent="0.25">
      <c r="C2144" s="2"/>
    </row>
    <row r="2145" spans="3:3" x14ac:dyDescent="0.25">
      <c r="C2145" s="2"/>
    </row>
    <row r="2146" spans="3:3" x14ac:dyDescent="0.25">
      <c r="C2146" s="2"/>
    </row>
    <row r="2147" spans="3:3" x14ac:dyDescent="0.25">
      <c r="C2147" s="2"/>
    </row>
    <row r="2148" spans="3:3" x14ac:dyDescent="0.25">
      <c r="C2148" s="2"/>
    </row>
    <row r="2149" spans="3:3" x14ac:dyDescent="0.25">
      <c r="C2149" s="2"/>
    </row>
    <row r="2150" spans="3:3" x14ac:dyDescent="0.25">
      <c r="C2150" s="2"/>
    </row>
    <row r="2151" spans="3:3" x14ac:dyDescent="0.25">
      <c r="C2151" s="2"/>
    </row>
    <row r="2152" spans="3:3" x14ac:dyDescent="0.25">
      <c r="C2152" s="2"/>
    </row>
    <row r="2153" spans="3:3" x14ac:dyDescent="0.25">
      <c r="C2153" s="2"/>
    </row>
    <row r="2154" spans="3:3" x14ac:dyDescent="0.25">
      <c r="C2154" s="2"/>
    </row>
    <row r="2155" spans="3:3" x14ac:dyDescent="0.25">
      <c r="C2155" s="2"/>
    </row>
    <row r="2156" spans="3:3" x14ac:dyDescent="0.25">
      <c r="C2156" s="2"/>
    </row>
    <row r="2157" spans="3:3" x14ac:dyDescent="0.25">
      <c r="C2157" s="2"/>
    </row>
    <row r="2158" spans="3:3" x14ac:dyDescent="0.25">
      <c r="C2158" s="2"/>
    </row>
    <row r="2159" spans="3:3" x14ac:dyDescent="0.25">
      <c r="C2159" s="2"/>
    </row>
    <row r="2160" spans="3:3" x14ac:dyDescent="0.25">
      <c r="C2160" s="2"/>
    </row>
    <row r="2161" spans="3:3" x14ac:dyDescent="0.25">
      <c r="C2161" s="2"/>
    </row>
    <row r="2162" spans="3:3" x14ac:dyDescent="0.25">
      <c r="C2162" s="2"/>
    </row>
    <row r="2163" spans="3:3" x14ac:dyDescent="0.25">
      <c r="C2163" s="2"/>
    </row>
    <row r="2164" spans="3:3" x14ac:dyDescent="0.25">
      <c r="C2164" s="2"/>
    </row>
    <row r="2165" spans="3:3" x14ac:dyDescent="0.25">
      <c r="C2165" s="2"/>
    </row>
    <row r="2166" spans="3:3" x14ac:dyDescent="0.25">
      <c r="C2166" s="2"/>
    </row>
    <row r="2167" spans="3:3" x14ac:dyDescent="0.25">
      <c r="C2167" s="2"/>
    </row>
    <row r="2168" spans="3:3" x14ac:dyDescent="0.25">
      <c r="C2168" s="2"/>
    </row>
    <row r="2169" spans="3:3" x14ac:dyDescent="0.25">
      <c r="C2169" s="2"/>
    </row>
    <row r="2170" spans="3:3" x14ac:dyDescent="0.25">
      <c r="C2170" s="2"/>
    </row>
    <row r="2171" spans="3:3" x14ac:dyDescent="0.25">
      <c r="C2171" s="2"/>
    </row>
    <row r="2172" spans="3:3" x14ac:dyDescent="0.25">
      <c r="C2172" s="2"/>
    </row>
    <row r="2173" spans="3:3" x14ac:dyDescent="0.25">
      <c r="C2173" s="2"/>
    </row>
    <row r="2174" spans="3:3" x14ac:dyDescent="0.25">
      <c r="C2174" s="2"/>
    </row>
    <row r="2175" spans="3:3" x14ac:dyDescent="0.25">
      <c r="C2175" s="2"/>
    </row>
    <row r="2176" spans="3:3" x14ac:dyDescent="0.25">
      <c r="C2176" s="2"/>
    </row>
    <row r="2177" spans="3:3" x14ac:dyDescent="0.25">
      <c r="C2177" s="2"/>
    </row>
    <row r="2178" spans="3:3" x14ac:dyDescent="0.25">
      <c r="C2178" s="2"/>
    </row>
    <row r="2179" spans="3:3" x14ac:dyDescent="0.25">
      <c r="C2179" s="2"/>
    </row>
    <row r="2180" spans="3:3" x14ac:dyDescent="0.25">
      <c r="C2180" s="2"/>
    </row>
    <row r="2181" spans="3:3" x14ac:dyDescent="0.25">
      <c r="C2181" s="2"/>
    </row>
    <row r="2182" spans="3:3" x14ac:dyDescent="0.25">
      <c r="C2182" s="2"/>
    </row>
    <row r="2183" spans="3:3" x14ac:dyDescent="0.25">
      <c r="C2183" s="2"/>
    </row>
    <row r="2184" spans="3:3" x14ac:dyDescent="0.25">
      <c r="C2184" s="2"/>
    </row>
    <row r="2185" spans="3:3" x14ac:dyDescent="0.25">
      <c r="C2185" s="2"/>
    </row>
    <row r="2186" spans="3:3" x14ac:dyDescent="0.25">
      <c r="C2186" s="2"/>
    </row>
    <row r="2187" spans="3:3" x14ac:dyDescent="0.25">
      <c r="C2187" s="2"/>
    </row>
    <row r="2188" spans="3:3" x14ac:dyDescent="0.25">
      <c r="C2188" s="2"/>
    </row>
    <row r="2189" spans="3:3" x14ac:dyDescent="0.25">
      <c r="C2189" s="2"/>
    </row>
    <row r="2190" spans="3:3" x14ac:dyDescent="0.25">
      <c r="C2190" s="2"/>
    </row>
    <row r="2191" spans="3:3" x14ac:dyDescent="0.25">
      <c r="C2191" s="2"/>
    </row>
    <row r="2192" spans="3:3" x14ac:dyDescent="0.25">
      <c r="C2192" s="2"/>
    </row>
    <row r="2193" spans="3:3" x14ac:dyDescent="0.25">
      <c r="C2193" s="2"/>
    </row>
    <row r="2194" spans="3:3" x14ac:dyDescent="0.25">
      <c r="C2194" s="2"/>
    </row>
    <row r="2195" spans="3:3" x14ac:dyDescent="0.25">
      <c r="C2195" s="2"/>
    </row>
    <row r="2196" spans="3:3" x14ac:dyDescent="0.25">
      <c r="C2196" s="2"/>
    </row>
    <row r="2197" spans="3:3" x14ac:dyDescent="0.25">
      <c r="C2197" s="2"/>
    </row>
    <row r="2198" spans="3:3" x14ac:dyDescent="0.25">
      <c r="C2198" s="2"/>
    </row>
    <row r="2199" spans="3:3" x14ac:dyDescent="0.25">
      <c r="C2199" s="2"/>
    </row>
    <row r="2200" spans="3:3" x14ac:dyDescent="0.25">
      <c r="C2200" s="2"/>
    </row>
    <row r="2201" spans="3:3" x14ac:dyDescent="0.25">
      <c r="C2201" s="2"/>
    </row>
    <row r="2202" spans="3:3" x14ac:dyDescent="0.25">
      <c r="C2202" s="2"/>
    </row>
    <row r="2203" spans="3:3" x14ac:dyDescent="0.25">
      <c r="C2203" s="2"/>
    </row>
    <row r="2204" spans="3:3" x14ac:dyDescent="0.25">
      <c r="C2204" s="2"/>
    </row>
    <row r="2205" spans="3:3" x14ac:dyDescent="0.25">
      <c r="C2205" s="2"/>
    </row>
    <row r="2206" spans="3:3" x14ac:dyDescent="0.25">
      <c r="C2206" s="2"/>
    </row>
    <row r="2207" spans="3:3" x14ac:dyDescent="0.25">
      <c r="C2207" s="2"/>
    </row>
    <row r="2208" spans="3:3" x14ac:dyDescent="0.25">
      <c r="C2208" s="2"/>
    </row>
    <row r="2209" spans="3:3" x14ac:dyDescent="0.25">
      <c r="C2209" s="2"/>
    </row>
    <row r="2210" spans="3:3" x14ac:dyDescent="0.25">
      <c r="C2210" s="2"/>
    </row>
    <row r="2211" spans="3:3" x14ac:dyDescent="0.25">
      <c r="C2211" s="2"/>
    </row>
    <row r="2212" spans="3:3" x14ac:dyDescent="0.25">
      <c r="C2212" s="2"/>
    </row>
    <row r="2213" spans="3:3" x14ac:dyDescent="0.25">
      <c r="C2213" s="2"/>
    </row>
    <row r="2214" spans="3:3" x14ac:dyDescent="0.25">
      <c r="C2214" s="2"/>
    </row>
    <row r="2215" spans="3:3" x14ac:dyDescent="0.25">
      <c r="C2215" s="2"/>
    </row>
    <row r="2216" spans="3:3" x14ac:dyDescent="0.25">
      <c r="C2216" s="2"/>
    </row>
    <row r="2217" spans="3:3" x14ac:dyDescent="0.25">
      <c r="C2217" s="2"/>
    </row>
    <row r="2218" spans="3:3" x14ac:dyDescent="0.25">
      <c r="C2218" s="2"/>
    </row>
    <row r="2219" spans="3:3" x14ac:dyDescent="0.25">
      <c r="C2219" s="2"/>
    </row>
    <row r="2220" spans="3:3" x14ac:dyDescent="0.25">
      <c r="C2220" s="2"/>
    </row>
    <row r="2221" spans="3:3" x14ac:dyDescent="0.25">
      <c r="C2221" s="2"/>
    </row>
    <row r="2222" spans="3:3" x14ac:dyDescent="0.25">
      <c r="C2222" s="2"/>
    </row>
    <row r="2223" spans="3:3" x14ac:dyDescent="0.25">
      <c r="C2223" s="2"/>
    </row>
    <row r="2224" spans="3:3" x14ac:dyDescent="0.25">
      <c r="C2224" s="2"/>
    </row>
    <row r="2225" spans="3:3" x14ac:dyDescent="0.25">
      <c r="C2225" s="2"/>
    </row>
    <row r="2226" spans="3:3" x14ac:dyDescent="0.25">
      <c r="C2226" s="2"/>
    </row>
    <row r="2227" spans="3:3" x14ac:dyDescent="0.25">
      <c r="C2227" s="2"/>
    </row>
    <row r="2228" spans="3:3" x14ac:dyDescent="0.25">
      <c r="C2228" s="2"/>
    </row>
    <row r="2229" spans="3:3" x14ac:dyDescent="0.25">
      <c r="C2229" s="2"/>
    </row>
    <row r="2230" spans="3:3" x14ac:dyDescent="0.25">
      <c r="C2230" s="2"/>
    </row>
    <row r="2231" spans="3:3" x14ac:dyDescent="0.25">
      <c r="C2231" s="2"/>
    </row>
    <row r="2232" spans="3:3" x14ac:dyDescent="0.25">
      <c r="C2232" s="2"/>
    </row>
    <row r="2233" spans="3:3" x14ac:dyDescent="0.25">
      <c r="C2233" s="2"/>
    </row>
    <row r="2234" spans="3:3" x14ac:dyDescent="0.25">
      <c r="C2234" s="2"/>
    </row>
    <row r="2235" spans="3:3" x14ac:dyDescent="0.25">
      <c r="C2235" s="2"/>
    </row>
    <row r="2236" spans="3:3" x14ac:dyDescent="0.25">
      <c r="C2236" s="2"/>
    </row>
    <row r="2237" spans="3:3" x14ac:dyDescent="0.25">
      <c r="C2237" s="2"/>
    </row>
    <row r="2238" spans="3:3" x14ac:dyDescent="0.25">
      <c r="C2238" s="2"/>
    </row>
    <row r="2239" spans="3:3" x14ac:dyDescent="0.25">
      <c r="C2239" s="2"/>
    </row>
    <row r="2240" spans="3:3" x14ac:dyDescent="0.25">
      <c r="C2240" s="2"/>
    </row>
    <row r="2241" spans="3:3" x14ac:dyDescent="0.25">
      <c r="C2241" s="2"/>
    </row>
    <row r="2242" spans="3:3" x14ac:dyDescent="0.25">
      <c r="C2242" s="2"/>
    </row>
    <row r="2243" spans="3:3" x14ac:dyDescent="0.25">
      <c r="C2243" s="2"/>
    </row>
    <row r="2244" spans="3:3" x14ac:dyDescent="0.25">
      <c r="C2244" s="2"/>
    </row>
    <row r="2245" spans="3:3" x14ac:dyDescent="0.25">
      <c r="C2245" s="2"/>
    </row>
    <row r="2246" spans="3:3" x14ac:dyDescent="0.25">
      <c r="C2246" s="2"/>
    </row>
    <row r="2247" spans="3:3" x14ac:dyDescent="0.25">
      <c r="C2247" s="2"/>
    </row>
    <row r="2248" spans="3:3" x14ac:dyDescent="0.25">
      <c r="C2248" s="2"/>
    </row>
    <row r="2249" spans="3:3" x14ac:dyDescent="0.25">
      <c r="C2249" s="2"/>
    </row>
    <row r="2250" spans="3:3" x14ac:dyDescent="0.25">
      <c r="C2250" s="2"/>
    </row>
    <row r="2251" spans="3:3" x14ac:dyDescent="0.25">
      <c r="C2251" s="2"/>
    </row>
    <row r="2252" spans="3:3" x14ac:dyDescent="0.25">
      <c r="C2252" s="2"/>
    </row>
    <row r="2253" spans="3:3" x14ac:dyDescent="0.25">
      <c r="C2253" s="2"/>
    </row>
    <row r="2254" spans="3:3" x14ac:dyDescent="0.25">
      <c r="C2254" s="2"/>
    </row>
    <row r="2255" spans="3:3" x14ac:dyDescent="0.25">
      <c r="C2255" s="2"/>
    </row>
    <row r="2256" spans="3:3" x14ac:dyDescent="0.25">
      <c r="C2256" s="2"/>
    </row>
    <row r="2257" spans="3:3" x14ac:dyDescent="0.25">
      <c r="C2257" s="2"/>
    </row>
    <row r="2258" spans="3:3" x14ac:dyDescent="0.25">
      <c r="C2258" s="2"/>
    </row>
    <row r="2259" spans="3:3" x14ac:dyDescent="0.25">
      <c r="C2259" s="2"/>
    </row>
    <row r="2260" spans="3:3" x14ac:dyDescent="0.25">
      <c r="C2260" s="2"/>
    </row>
    <row r="2261" spans="3:3" x14ac:dyDescent="0.25">
      <c r="C2261" s="2"/>
    </row>
    <row r="2262" spans="3:3" x14ac:dyDescent="0.25">
      <c r="C2262" s="2"/>
    </row>
    <row r="2263" spans="3:3" x14ac:dyDescent="0.25">
      <c r="C2263" s="2"/>
    </row>
    <row r="2264" spans="3:3" x14ac:dyDescent="0.25">
      <c r="C2264" s="2"/>
    </row>
    <row r="2265" spans="3:3" x14ac:dyDescent="0.25">
      <c r="C2265" s="2"/>
    </row>
    <row r="2266" spans="3:3" x14ac:dyDescent="0.25">
      <c r="C2266" s="2"/>
    </row>
    <row r="2267" spans="3:3" x14ac:dyDescent="0.25">
      <c r="C2267" s="2"/>
    </row>
    <row r="2268" spans="3:3" x14ac:dyDescent="0.25">
      <c r="C2268" s="2"/>
    </row>
    <row r="2269" spans="3:3" x14ac:dyDescent="0.25">
      <c r="C2269" s="2"/>
    </row>
    <row r="2270" spans="3:3" x14ac:dyDescent="0.25">
      <c r="C2270" s="2"/>
    </row>
    <row r="2271" spans="3:3" x14ac:dyDescent="0.25">
      <c r="C2271" s="2"/>
    </row>
    <row r="2272" spans="3:3" x14ac:dyDescent="0.25">
      <c r="C2272" s="2"/>
    </row>
    <row r="2273" spans="3:3" x14ac:dyDescent="0.25">
      <c r="C2273" s="2"/>
    </row>
    <row r="2274" spans="3:3" x14ac:dyDescent="0.25">
      <c r="C2274" s="2"/>
    </row>
    <row r="2275" spans="3:3" x14ac:dyDescent="0.25">
      <c r="C2275" s="2"/>
    </row>
    <row r="2276" spans="3:3" x14ac:dyDescent="0.25">
      <c r="C2276" s="2"/>
    </row>
    <row r="2277" spans="3:3" x14ac:dyDescent="0.25">
      <c r="C2277" s="2"/>
    </row>
    <row r="2278" spans="3:3" x14ac:dyDescent="0.25">
      <c r="C2278" s="2"/>
    </row>
    <row r="2279" spans="3:3" x14ac:dyDescent="0.25">
      <c r="C2279" s="2"/>
    </row>
    <row r="2280" spans="3:3" x14ac:dyDescent="0.25">
      <c r="C2280" s="2"/>
    </row>
    <row r="2281" spans="3:3" x14ac:dyDescent="0.25">
      <c r="C2281" s="2"/>
    </row>
    <row r="2282" spans="3:3" x14ac:dyDescent="0.25">
      <c r="C2282" s="2"/>
    </row>
    <row r="2283" spans="3:3" x14ac:dyDescent="0.25">
      <c r="C2283" s="2"/>
    </row>
    <row r="2284" spans="3:3" x14ac:dyDescent="0.25">
      <c r="C2284" s="2"/>
    </row>
    <row r="2285" spans="3:3" x14ac:dyDescent="0.25">
      <c r="C2285" s="2"/>
    </row>
    <row r="2286" spans="3:3" x14ac:dyDescent="0.25">
      <c r="C2286" s="2"/>
    </row>
    <row r="2287" spans="3:3" x14ac:dyDescent="0.25">
      <c r="C2287" s="2"/>
    </row>
    <row r="2288" spans="3:3" x14ac:dyDescent="0.25">
      <c r="C2288" s="2"/>
    </row>
    <row r="2289" spans="3:3" x14ac:dyDescent="0.25">
      <c r="C2289" s="2"/>
    </row>
    <row r="2290" spans="3:3" x14ac:dyDescent="0.25">
      <c r="C2290" s="2"/>
    </row>
    <row r="2291" spans="3:3" x14ac:dyDescent="0.25">
      <c r="C2291" s="2"/>
    </row>
    <row r="2292" spans="3:3" x14ac:dyDescent="0.25">
      <c r="C2292" s="2"/>
    </row>
    <row r="2293" spans="3:3" x14ac:dyDescent="0.25">
      <c r="C2293" s="2"/>
    </row>
    <row r="2294" spans="3:3" x14ac:dyDescent="0.25">
      <c r="C2294" s="2"/>
    </row>
    <row r="2295" spans="3:3" x14ac:dyDescent="0.25">
      <c r="C2295" s="2"/>
    </row>
    <row r="2296" spans="3:3" x14ac:dyDescent="0.25">
      <c r="C2296" s="2"/>
    </row>
    <row r="2297" spans="3:3" x14ac:dyDescent="0.25">
      <c r="C2297" s="2"/>
    </row>
    <row r="2298" spans="3:3" x14ac:dyDescent="0.25">
      <c r="C2298" s="2"/>
    </row>
    <row r="2299" spans="3:3" x14ac:dyDescent="0.25">
      <c r="C2299" s="2"/>
    </row>
    <row r="2300" spans="3:3" x14ac:dyDescent="0.25">
      <c r="C2300" s="2"/>
    </row>
    <row r="2301" spans="3:3" x14ac:dyDescent="0.25">
      <c r="C2301" s="2"/>
    </row>
    <row r="2302" spans="3:3" x14ac:dyDescent="0.25">
      <c r="C2302" s="2"/>
    </row>
    <row r="2303" spans="3:3" x14ac:dyDescent="0.25">
      <c r="C2303" s="2"/>
    </row>
    <row r="2304" spans="3:3" x14ac:dyDescent="0.25">
      <c r="C2304" s="2"/>
    </row>
    <row r="2305" spans="3:3" x14ac:dyDescent="0.25">
      <c r="C2305" s="2"/>
    </row>
    <row r="2306" spans="3:3" x14ac:dyDescent="0.25">
      <c r="C2306" s="2"/>
    </row>
    <row r="2307" spans="3:3" x14ac:dyDescent="0.25">
      <c r="C2307" s="2"/>
    </row>
    <row r="2308" spans="3:3" x14ac:dyDescent="0.25">
      <c r="C2308" s="2"/>
    </row>
    <row r="2309" spans="3:3" x14ac:dyDescent="0.25">
      <c r="C2309" s="2"/>
    </row>
    <row r="2310" spans="3:3" x14ac:dyDescent="0.25">
      <c r="C2310" s="2"/>
    </row>
    <row r="2311" spans="3:3" x14ac:dyDescent="0.25">
      <c r="C2311" s="2"/>
    </row>
    <row r="2312" spans="3:3" x14ac:dyDescent="0.25">
      <c r="C2312" s="2"/>
    </row>
    <row r="2313" spans="3:3" x14ac:dyDescent="0.25">
      <c r="C2313" s="2"/>
    </row>
    <row r="2314" spans="3:3" x14ac:dyDescent="0.25">
      <c r="C2314" s="2"/>
    </row>
    <row r="2315" spans="3:3" x14ac:dyDescent="0.25">
      <c r="C2315" s="2"/>
    </row>
    <row r="2316" spans="3:3" x14ac:dyDescent="0.25">
      <c r="C2316" s="2"/>
    </row>
    <row r="2317" spans="3:3" x14ac:dyDescent="0.25">
      <c r="C2317" s="2"/>
    </row>
    <row r="2318" spans="3:3" x14ac:dyDescent="0.25">
      <c r="C2318" s="2"/>
    </row>
    <row r="2319" spans="3:3" x14ac:dyDescent="0.25">
      <c r="C2319" s="2"/>
    </row>
    <row r="2320" spans="3:3" x14ac:dyDescent="0.25">
      <c r="C2320" s="2"/>
    </row>
    <row r="2321" spans="3:3" x14ac:dyDescent="0.25">
      <c r="C2321" s="2"/>
    </row>
    <row r="2322" spans="3:3" x14ac:dyDescent="0.25">
      <c r="C2322" s="2"/>
    </row>
    <row r="2323" spans="3:3" x14ac:dyDescent="0.25">
      <c r="C2323" s="2"/>
    </row>
    <row r="2324" spans="3:3" x14ac:dyDescent="0.25">
      <c r="C2324" s="2"/>
    </row>
    <row r="2325" spans="3:3" x14ac:dyDescent="0.25">
      <c r="C2325" s="2"/>
    </row>
    <row r="2326" spans="3:3" x14ac:dyDescent="0.25">
      <c r="C2326" s="2"/>
    </row>
    <row r="2327" spans="3:3" x14ac:dyDescent="0.25">
      <c r="C2327" s="2"/>
    </row>
    <row r="2328" spans="3:3" x14ac:dyDescent="0.25">
      <c r="C2328" s="2"/>
    </row>
    <row r="2329" spans="3:3" x14ac:dyDescent="0.25">
      <c r="C2329" s="2"/>
    </row>
    <row r="2330" spans="3:3" x14ac:dyDescent="0.25">
      <c r="C2330" s="2"/>
    </row>
    <row r="2331" spans="3:3" x14ac:dyDescent="0.25">
      <c r="C2331" s="2"/>
    </row>
    <row r="2332" spans="3:3" x14ac:dyDescent="0.25">
      <c r="C2332" s="2"/>
    </row>
    <row r="2333" spans="3:3" x14ac:dyDescent="0.25">
      <c r="C2333" s="2"/>
    </row>
    <row r="2334" spans="3:3" x14ac:dyDescent="0.25">
      <c r="C2334" s="2"/>
    </row>
    <row r="2335" spans="3:3" x14ac:dyDescent="0.25">
      <c r="C2335" s="2"/>
    </row>
    <row r="2336" spans="3:3" x14ac:dyDescent="0.25">
      <c r="C2336" s="2"/>
    </row>
    <row r="2337" spans="3:3" x14ac:dyDescent="0.25">
      <c r="C2337" s="2"/>
    </row>
    <row r="2338" spans="3:3" x14ac:dyDescent="0.25">
      <c r="C2338" s="2"/>
    </row>
    <row r="2339" spans="3:3" x14ac:dyDescent="0.25">
      <c r="C2339" s="2"/>
    </row>
    <row r="2340" spans="3:3" x14ac:dyDescent="0.25">
      <c r="C2340" s="2"/>
    </row>
    <row r="2341" spans="3:3" x14ac:dyDescent="0.25">
      <c r="C2341" s="2"/>
    </row>
    <row r="2342" spans="3:3" x14ac:dyDescent="0.25">
      <c r="C2342" s="2"/>
    </row>
    <row r="2343" spans="3:3" x14ac:dyDescent="0.25">
      <c r="C2343" s="2"/>
    </row>
    <row r="2344" spans="3:3" x14ac:dyDescent="0.25">
      <c r="C2344" s="2"/>
    </row>
    <row r="2345" spans="3:3" x14ac:dyDescent="0.25">
      <c r="C2345" s="2"/>
    </row>
    <row r="2346" spans="3:3" x14ac:dyDescent="0.25">
      <c r="C2346" s="2"/>
    </row>
    <row r="2347" spans="3:3" x14ac:dyDescent="0.25">
      <c r="C2347" s="2"/>
    </row>
    <row r="2348" spans="3:3" x14ac:dyDescent="0.25">
      <c r="C2348" s="2"/>
    </row>
    <row r="2349" spans="3:3" x14ac:dyDescent="0.25">
      <c r="C2349" s="2"/>
    </row>
    <row r="2350" spans="3:3" x14ac:dyDescent="0.25">
      <c r="C2350" s="2"/>
    </row>
    <row r="2351" spans="3:3" x14ac:dyDescent="0.25">
      <c r="C2351" s="2"/>
    </row>
    <row r="2352" spans="3:3" x14ac:dyDescent="0.25">
      <c r="C2352" s="2"/>
    </row>
    <row r="2353" spans="3:3" x14ac:dyDescent="0.25">
      <c r="C2353" s="2"/>
    </row>
    <row r="2354" spans="3:3" x14ac:dyDescent="0.25">
      <c r="C2354" s="2"/>
    </row>
    <row r="2355" spans="3:3" x14ac:dyDescent="0.25">
      <c r="C2355" s="2"/>
    </row>
    <row r="2356" spans="3:3" x14ac:dyDescent="0.25">
      <c r="C2356" s="2"/>
    </row>
    <row r="2357" spans="3:3" x14ac:dyDescent="0.25">
      <c r="C2357" s="2"/>
    </row>
    <row r="2358" spans="3:3" x14ac:dyDescent="0.25">
      <c r="C2358" s="2"/>
    </row>
    <row r="2359" spans="3:3" x14ac:dyDescent="0.25">
      <c r="C2359" s="2"/>
    </row>
    <row r="2360" spans="3:3" x14ac:dyDescent="0.25">
      <c r="C2360" s="2"/>
    </row>
    <row r="2361" spans="3:3" x14ac:dyDescent="0.25">
      <c r="C2361" s="2"/>
    </row>
    <row r="2362" spans="3:3" x14ac:dyDescent="0.25">
      <c r="C2362" s="2"/>
    </row>
    <row r="2363" spans="3:3" x14ac:dyDescent="0.25">
      <c r="C2363" s="2"/>
    </row>
    <row r="2364" spans="3:3" x14ac:dyDescent="0.25">
      <c r="C2364" s="2"/>
    </row>
    <row r="2365" spans="3:3" x14ac:dyDescent="0.25">
      <c r="C2365" s="2"/>
    </row>
    <row r="2366" spans="3:3" x14ac:dyDescent="0.25">
      <c r="C2366" s="2"/>
    </row>
    <row r="2367" spans="3:3" x14ac:dyDescent="0.25">
      <c r="C2367" s="2"/>
    </row>
    <row r="2368" spans="3:3" x14ac:dyDescent="0.25">
      <c r="C2368" s="2"/>
    </row>
    <row r="2369" spans="3:3" x14ac:dyDescent="0.25">
      <c r="C2369" s="2"/>
    </row>
    <row r="2370" spans="3:3" x14ac:dyDescent="0.25">
      <c r="C2370" s="2"/>
    </row>
    <row r="2371" spans="3:3" x14ac:dyDescent="0.25">
      <c r="C2371" s="2"/>
    </row>
    <row r="2372" spans="3:3" x14ac:dyDescent="0.25">
      <c r="C2372" s="2"/>
    </row>
    <row r="2373" spans="3:3" x14ac:dyDescent="0.25">
      <c r="C2373" s="2"/>
    </row>
    <row r="2374" spans="3:3" x14ac:dyDescent="0.25">
      <c r="C2374" s="2"/>
    </row>
    <row r="2375" spans="3:3" x14ac:dyDescent="0.25">
      <c r="C2375" s="2"/>
    </row>
    <row r="2376" spans="3:3" x14ac:dyDescent="0.25">
      <c r="C2376" s="2"/>
    </row>
    <row r="2377" spans="3:3" x14ac:dyDescent="0.25">
      <c r="C2377" s="2"/>
    </row>
    <row r="2378" spans="3:3" x14ac:dyDescent="0.25">
      <c r="C2378" s="2"/>
    </row>
    <row r="2379" spans="3:3" x14ac:dyDescent="0.25">
      <c r="C2379" s="2"/>
    </row>
    <row r="2380" spans="3:3" x14ac:dyDescent="0.25">
      <c r="C2380" s="2"/>
    </row>
    <row r="2381" spans="3:3" x14ac:dyDescent="0.25">
      <c r="C2381" s="2"/>
    </row>
    <row r="2382" spans="3:3" x14ac:dyDescent="0.25">
      <c r="C2382" s="2"/>
    </row>
    <row r="2383" spans="3:3" x14ac:dyDescent="0.25">
      <c r="C2383" s="2"/>
    </row>
    <row r="2384" spans="3:3" x14ac:dyDescent="0.25">
      <c r="C2384" s="2"/>
    </row>
    <row r="2385" spans="3:3" x14ac:dyDescent="0.25">
      <c r="C2385" s="2"/>
    </row>
    <row r="2386" spans="3:3" x14ac:dyDescent="0.25">
      <c r="C2386" s="2"/>
    </row>
    <row r="2387" spans="3:3" x14ac:dyDescent="0.25">
      <c r="C2387" s="2"/>
    </row>
    <row r="2388" spans="3:3" x14ac:dyDescent="0.25">
      <c r="C2388" s="2"/>
    </row>
    <row r="2389" spans="3:3" x14ac:dyDescent="0.25">
      <c r="C2389" s="2"/>
    </row>
    <row r="2390" spans="3:3" x14ac:dyDescent="0.25">
      <c r="C2390" s="2"/>
    </row>
    <row r="2391" spans="3:3" x14ac:dyDescent="0.25">
      <c r="C2391" s="2"/>
    </row>
    <row r="2392" spans="3:3" x14ac:dyDescent="0.25">
      <c r="C2392" s="2"/>
    </row>
    <row r="2393" spans="3:3" x14ac:dyDescent="0.25">
      <c r="C2393" s="2"/>
    </row>
    <row r="2394" spans="3:3" x14ac:dyDescent="0.25">
      <c r="C2394" s="2"/>
    </row>
    <row r="2395" spans="3:3" x14ac:dyDescent="0.25">
      <c r="C2395" s="2"/>
    </row>
    <row r="2396" spans="3:3" x14ac:dyDescent="0.25">
      <c r="C2396" s="2"/>
    </row>
    <row r="2397" spans="3:3" x14ac:dyDescent="0.25">
      <c r="C2397" s="2"/>
    </row>
    <row r="2398" spans="3:3" x14ac:dyDescent="0.25">
      <c r="C2398" s="2"/>
    </row>
    <row r="2399" spans="3:3" x14ac:dyDescent="0.25">
      <c r="C2399" s="2"/>
    </row>
    <row r="2400" spans="3:3" x14ac:dyDescent="0.25">
      <c r="C2400" s="2"/>
    </row>
    <row r="2401" spans="3:3" x14ac:dyDescent="0.25">
      <c r="C2401" s="2"/>
    </row>
    <row r="2402" spans="3:3" x14ac:dyDescent="0.25">
      <c r="C2402" s="2"/>
    </row>
    <row r="2403" spans="3:3" x14ac:dyDescent="0.25">
      <c r="C2403" s="2"/>
    </row>
    <row r="2404" spans="3:3" x14ac:dyDescent="0.25">
      <c r="C2404" s="2"/>
    </row>
    <row r="2405" spans="3:3" x14ac:dyDescent="0.25">
      <c r="C2405" s="2"/>
    </row>
    <row r="2406" spans="3:3" x14ac:dyDescent="0.25">
      <c r="C2406" s="2"/>
    </row>
    <row r="2407" spans="3:3" x14ac:dyDescent="0.25">
      <c r="C2407" s="2"/>
    </row>
    <row r="2408" spans="3:3" x14ac:dyDescent="0.25">
      <c r="C2408" s="2"/>
    </row>
    <row r="2409" spans="3:3" x14ac:dyDescent="0.25">
      <c r="C2409" s="2"/>
    </row>
    <row r="2410" spans="3:3" x14ac:dyDescent="0.25">
      <c r="C2410" s="2"/>
    </row>
    <row r="2411" spans="3:3" x14ac:dyDescent="0.25">
      <c r="C2411" s="2"/>
    </row>
    <row r="2412" spans="3:3" x14ac:dyDescent="0.25">
      <c r="C2412" s="2"/>
    </row>
    <row r="2413" spans="3:3" x14ac:dyDescent="0.25">
      <c r="C2413" s="2"/>
    </row>
    <row r="2414" spans="3:3" x14ac:dyDescent="0.25">
      <c r="C2414" s="2"/>
    </row>
    <row r="2415" spans="3:3" x14ac:dyDescent="0.25">
      <c r="C2415" s="2"/>
    </row>
    <row r="2416" spans="3:3" x14ac:dyDescent="0.25">
      <c r="C2416" s="2"/>
    </row>
    <row r="2417" spans="3:3" x14ac:dyDescent="0.25">
      <c r="C2417" s="2"/>
    </row>
    <row r="2418" spans="3:3" x14ac:dyDescent="0.25">
      <c r="C2418" s="2"/>
    </row>
    <row r="2419" spans="3:3" x14ac:dyDescent="0.25">
      <c r="C2419" s="2"/>
    </row>
    <row r="2420" spans="3:3" x14ac:dyDescent="0.25">
      <c r="C2420" s="2"/>
    </row>
    <row r="2421" spans="3:3" x14ac:dyDescent="0.25">
      <c r="C2421" s="2"/>
    </row>
    <row r="2422" spans="3:3" x14ac:dyDescent="0.25">
      <c r="C2422" s="2"/>
    </row>
    <row r="2423" spans="3:3" x14ac:dyDescent="0.25">
      <c r="C2423" s="2"/>
    </row>
    <row r="2424" spans="3:3" x14ac:dyDescent="0.25">
      <c r="C2424" s="2"/>
    </row>
    <row r="2425" spans="3:3" x14ac:dyDescent="0.25">
      <c r="C2425" s="2"/>
    </row>
    <row r="2426" spans="3:3" x14ac:dyDescent="0.25">
      <c r="C2426" s="2"/>
    </row>
    <row r="2427" spans="3:3" x14ac:dyDescent="0.25">
      <c r="C2427" s="2"/>
    </row>
    <row r="2428" spans="3:3" x14ac:dyDescent="0.25">
      <c r="C2428" s="2"/>
    </row>
    <row r="2429" spans="3:3" x14ac:dyDescent="0.25">
      <c r="C2429" s="2"/>
    </row>
    <row r="2430" spans="3:3" x14ac:dyDescent="0.25">
      <c r="C2430" s="2"/>
    </row>
    <row r="2431" spans="3:3" x14ac:dyDescent="0.25">
      <c r="C2431" s="2"/>
    </row>
    <row r="2432" spans="3:3" x14ac:dyDescent="0.25">
      <c r="C2432" s="2"/>
    </row>
    <row r="2433" spans="3:3" x14ac:dyDescent="0.25">
      <c r="C2433" s="2"/>
    </row>
    <row r="2434" spans="3:3" x14ac:dyDescent="0.25">
      <c r="C2434" s="2"/>
    </row>
    <row r="2435" spans="3:3" x14ac:dyDescent="0.25">
      <c r="C2435" s="2"/>
    </row>
    <row r="2436" spans="3:3" x14ac:dyDescent="0.25">
      <c r="C2436" s="2"/>
    </row>
    <row r="2437" spans="3:3" x14ac:dyDescent="0.25">
      <c r="C2437" s="2"/>
    </row>
    <row r="2438" spans="3:3" x14ac:dyDescent="0.25">
      <c r="C2438" s="2"/>
    </row>
    <row r="2439" spans="3:3" x14ac:dyDescent="0.25">
      <c r="C2439" s="2"/>
    </row>
    <row r="2440" spans="3:3" x14ac:dyDescent="0.25">
      <c r="C2440" s="2"/>
    </row>
    <row r="2441" spans="3:3" x14ac:dyDescent="0.25">
      <c r="C2441" s="2"/>
    </row>
    <row r="2442" spans="3:3" x14ac:dyDescent="0.25">
      <c r="C2442" s="2"/>
    </row>
    <row r="2443" spans="3:3" x14ac:dyDescent="0.25">
      <c r="C2443" s="2"/>
    </row>
    <row r="2444" spans="3:3" x14ac:dyDescent="0.25">
      <c r="C2444" s="2"/>
    </row>
    <row r="2445" spans="3:3" x14ac:dyDescent="0.25">
      <c r="C2445" s="2"/>
    </row>
    <row r="2446" spans="3:3" x14ac:dyDescent="0.25">
      <c r="C2446" s="2"/>
    </row>
    <row r="2447" spans="3:3" x14ac:dyDescent="0.25">
      <c r="C2447" s="2"/>
    </row>
    <row r="2448" spans="3:3" x14ac:dyDescent="0.25">
      <c r="C2448" s="2"/>
    </row>
    <row r="2449" spans="3:3" x14ac:dyDescent="0.25">
      <c r="C2449" s="2"/>
    </row>
    <row r="2450" spans="3:3" x14ac:dyDescent="0.25">
      <c r="C2450" s="2"/>
    </row>
    <row r="2451" spans="3:3" x14ac:dyDescent="0.25">
      <c r="C2451" s="2"/>
    </row>
    <row r="2452" spans="3:3" x14ac:dyDescent="0.25">
      <c r="C2452" s="2"/>
    </row>
    <row r="2453" spans="3:3" x14ac:dyDescent="0.25">
      <c r="C2453" s="2"/>
    </row>
    <row r="2454" spans="3:3" x14ac:dyDescent="0.25">
      <c r="C2454" s="2"/>
    </row>
    <row r="2455" spans="3:3" x14ac:dyDescent="0.25">
      <c r="C2455" s="2"/>
    </row>
    <row r="2456" spans="3:3" x14ac:dyDescent="0.25">
      <c r="C2456" s="2"/>
    </row>
    <row r="2457" spans="3:3" x14ac:dyDescent="0.25">
      <c r="C2457" s="2"/>
    </row>
    <row r="2458" spans="3:3" x14ac:dyDescent="0.25">
      <c r="C2458" s="2"/>
    </row>
    <row r="2459" spans="3:3" x14ac:dyDescent="0.25">
      <c r="C2459" s="2"/>
    </row>
    <row r="2460" spans="3:3" x14ac:dyDescent="0.25">
      <c r="C2460" s="2"/>
    </row>
    <row r="2461" spans="3:3" x14ac:dyDescent="0.25">
      <c r="C2461" s="2"/>
    </row>
    <row r="2462" spans="3:3" x14ac:dyDescent="0.25">
      <c r="C2462" s="2"/>
    </row>
    <row r="2463" spans="3:3" x14ac:dyDescent="0.25">
      <c r="C2463" s="2"/>
    </row>
    <row r="2464" spans="3:3" x14ac:dyDescent="0.25">
      <c r="C2464" s="2"/>
    </row>
    <row r="2465" spans="3:3" x14ac:dyDescent="0.25">
      <c r="C2465" s="2"/>
    </row>
    <row r="2466" spans="3:3" x14ac:dyDescent="0.25">
      <c r="C2466" s="2"/>
    </row>
    <row r="2467" spans="3:3" x14ac:dyDescent="0.25">
      <c r="C2467" s="2"/>
    </row>
    <row r="2468" spans="3:3" x14ac:dyDescent="0.25">
      <c r="C2468" s="2"/>
    </row>
    <row r="2469" spans="3:3" x14ac:dyDescent="0.25">
      <c r="C2469" s="2"/>
    </row>
    <row r="2470" spans="3:3" x14ac:dyDescent="0.25">
      <c r="C2470" s="2"/>
    </row>
    <row r="2471" spans="3:3" x14ac:dyDescent="0.25">
      <c r="C2471" s="2"/>
    </row>
    <row r="2472" spans="3:3" x14ac:dyDescent="0.25">
      <c r="C2472" s="2"/>
    </row>
    <row r="2473" spans="3:3" x14ac:dyDescent="0.25">
      <c r="C2473" s="2"/>
    </row>
    <row r="2474" spans="3:3" x14ac:dyDescent="0.25">
      <c r="C2474" s="2"/>
    </row>
    <row r="2475" spans="3:3" x14ac:dyDescent="0.25">
      <c r="C2475" s="2"/>
    </row>
    <row r="2476" spans="3:3" x14ac:dyDescent="0.25">
      <c r="C2476" s="2"/>
    </row>
    <row r="2477" spans="3:3" x14ac:dyDescent="0.25">
      <c r="C2477" s="2"/>
    </row>
    <row r="2478" spans="3:3" x14ac:dyDescent="0.25">
      <c r="C2478" s="2"/>
    </row>
    <row r="2479" spans="3:3" x14ac:dyDescent="0.25">
      <c r="C2479" s="2"/>
    </row>
    <row r="2480" spans="3:3" x14ac:dyDescent="0.25">
      <c r="C2480" s="2"/>
    </row>
    <row r="2481" spans="3:3" x14ac:dyDescent="0.25">
      <c r="C2481" s="2"/>
    </row>
    <row r="2482" spans="3:3" x14ac:dyDescent="0.25">
      <c r="C2482" s="2"/>
    </row>
    <row r="2483" spans="3:3" x14ac:dyDescent="0.25">
      <c r="C2483" s="2"/>
    </row>
    <row r="2484" spans="3:3" x14ac:dyDescent="0.25">
      <c r="C2484" s="2"/>
    </row>
    <row r="2485" spans="3:3" x14ac:dyDescent="0.25">
      <c r="C2485" s="2"/>
    </row>
    <row r="2486" spans="3:3" x14ac:dyDescent="0.25">
      <c r="C2486" s="2"/>
    </row>
    <row r="2487" spans="3:3" x14ac:dyDescent="0.25">
      <c r="C2487" s="2"/>
    </row>
    <row r="2488" spans="3:3" x14ac:dyDescent="0.25">
      <c r="C2488" s="2"/>
    </row>
    <row r="2489" spans="3:3" x14ac:dyDescent="0.25">
      <c r="C2489" s="2"/>
    </row>
    <row r="2490" spans="3:3" x14ac:dyDescent="0.25">
      <c r="C2490" s="2"/>
    </row>
    <row r="2491" spans="3:3" x14ac:dyDescent="0.25">
      <c r="C2491" s="2"/>
    </row>
    <row r="2492" spans="3:3" x14ac:dyDescent="0.25">
      <c r="C2492" s="2"/>
    </row>
    <row r="2493" spans="3:3" x14ac:dyDescent="0.25">
      <c r="C2493" s="2"/>
    </row>
    <row r="2494" spans="3:3" x14ac:dyDescent="0.25">
      <c r="C2494" s="2"/>
    </row>
    <row r="2495" spans="3:3" x14ac:dyDescent="0.25">
      <c r="C2495" s="2"/>
    </row>
    <row r="2496" spans="3:3" x14ac:dyDescent="0.25">
      <c r="C2496" s="2"/>
    </row>
    <row r="2497" spans="3:3" x14ac:dyDescent="0.25">
      <c r="C2497" s="2"/>
    </row>
    <row r="2498" spans="3:3" x14ac:dyDescent="0.25">
      <c r="C2498" s="2"/>
    </row>
    <row r="2499" spans="3:3" x14ac:dyDescent="0.25">
      <c r="C2499" s="2"/>
    </row>
    <row r="2500" spans="3:3" x14ac:dyDescent="0.25">
      <c r="C2500" s="2"/>
    </row>
    <row r="2501" spans="3:3" x14ac:dyDescent="0.25">
      <c r="C2501" s="2"/>
    </row>
    <row r="2502" spans="3:3" x14ac:dyDescent="0.25">
      <c r="C2502" s="2"/>
    </row>
    <row r="2503" spans="3:3" x14ac:dyDescent="0.25">
      <c r="C2503" s="2"/>
    </row>
    <row r="2504" spans="3:3" x14ac:dyDescent="0.25">
      <c r="C2504" s="2"/>
    </row>
    <row r="2505" spans="3:3" x14ac:dyDescent="0.25">
      <c r="C2505" s="2"/>
    </row>
    <row r="2506" spans="3:3" x14ac:dyDescent="0.25">
      <c r="C2506" s="2"/>
    </row>
    <row r="2507" spans="3:3" x14ac:dyDescent="0.25">
      <c r="C2507" s="2"/>
    </row>
    <row r="2508" spans="3:3" x14ac:dyDescent="0.25">
      <c r="C2508" s="2"/>
    </row>
    <row r="2509" spans="3:3" x14ac:dyDescent="0.25">
      <c r="C2509" s="2"/>
    </row>
    <row r="2510" spans="3:3" x14ac:dyDescent="0.25">
      <c r="C2510" s="2"/>
    </row>
    <row r="2511" spans="3:3" x14ac:dyDescent="0.25">
      <c r="C2511" s="2"/>
    </row>
    <row r="2512" spans="3:3" x14ac:dyDescent="0.25">
      <c r="C2512" s="2"/>
    </row>
    <row r="2513" spans="3:3" x14ac:dyDescent="0.25">
      <c r="C2513" s="2"/>
    </row>
    <row r="2514" spans="3:3" x14ac:dyDescent="0.25">
      <c r="C2514" s="2"/>
    </row>
    <row r="2515" spans="3:3" x14ac:dyDescent="0.25">
      <c r="C2515" s="2"/>
    </row>
    <row r="2516" spans="3:3" x14ac:dyDescent="0.25">
      <c r="C2516" s="2"/>
    </row>
    <row r="2517" spans="3:3" x14ac:dyDescent="0.25">
      <c r="C2517" s="2"/>
    </row>
    <row r="2518" spans="3:3" x14ac:dyDescent="0.25">
      <c r="C2518" s="2"/>
    </row>
    <row r="2519" spans="3:3" x14ac:dyDescent="0.25">
      <c r="C2519" s="2"/>
    </row>
    <row r="2520" spans="3:3" x14ac:dyDescent="0.25">
      <c r="C2520" s="2"/>
    </row>
    <row r="2521" spans="3:3" x14ac:dyDescent="0.25">
      <c r="C2521" s="2"/>
    </row>
    <row r="2522" spans="3:3" x14ac:dyDescent="0.25">
      <c r="C2522" s="2"/>
    </row>
    <row r="2523" spans="3:3" x14ac:dyDescent="0.25">
      <c r="C2523" s="2"/>
    </row>
    <row r="2524" spans="3:3" x14ac:dyDescent="0.25">
      <c r="C2524" s="2"/>
    </row>
    <row r="2525" spans="3:3" x14ac:dyDescent="0.25">
      <c r="C2525" s="2"/>
    </row>
    <row r="2526" spans="3:3" x14ac:dyDescent="0.25">
      <c r="C2526" s="2"/>
    </row>
    <row r="2527" spans="3:3" x14ac:dyDescent="0.25">
      <c r="C2527" s="2"/>
    </row>
    <row r="2528" spans="3:3" x14ac:dyDescent="0.25">
      <c r="C2528" s="2"/>
    </row>
    <row r="2529" spans="3:3" x14ac:dyDescent="0.25">
      <c r="C2529" s="2"/>
    </row>
    <row r="2530" spans="3:3" x14ac:dyDescent="0.25">
      <c r="C2530" s="2"/>
    </row>
    <row r="2531" spans="3:3" x14ac:dyDescent="0.25">
      <c r="C2531" s="2"/>
    </row>
    <row r="2532" spans="3:3" x14ac:dyDescent="0.25">
      <c r="C2532" s="2"/>
    </row>
    <row r="2533" spans="3:3" x14ac:dyDescent="0.25">
      <c r="C2533" s="2"/>
    </row>
    <row r="2534" spans="3:3" x14ac:dyDescent="0.25">
      <c r="C2534" s="2"/>
    </row>
    <row r="2535" spans="3:3" x14ac:dyDescent="0.25">
      <c r="C2535" s="2"/>
    </row>
    <row r="2536" spans="3:3" x14ac:dyDescent="0.25">
      <c r="C2536" s="2"/>
    </row>
    <row r="2537" spans="3:3" x14ac:dyDescent="0.25">
      <c r="C2537" s="2"/>
    </row>
    <row r="2538" spans="3:3" x14ac:dyDescent="0.25">
      <c r="C2538" s="2"/>
    </row>
    <row r="2539" spans="3:3" x14ac:dyDescent="0.25">
      <c r="C2539" s="2"/>
    </row>
    <row r="2540" spans="3:3" x14ac:dyDescent="0.25">
      <c r="C2540" s="2"/>
    </row>
    <row r="2541" spans="3:3" x14ac:dyDescent="0.25">
      <c r="C2541" s="2"/>
    </row>
    <row r="2542" spans="3:3" x14ac:dyDescent="0.25">
      <c r="C2542" s="2"/>
    </row>
    <row r="2543" spans="3:3" x14ac:dyDescent="0.25">
      <c r="C2543" s="2"/>
    </row>
    <row r="2544" spans="3:3" x14ac:dyDescent="0.25">
      <c r="C2544" s="2"/>
    </row>
    <row r="2545" spans="3:3" x14ac:dyDescent="0.25">
      <c r="C2545" s="2"/>
    </row>
    <row r="2546" spans="3:3" x14ac:dyDescent="0.25">
      <c r="C2546" s="2"/>
    </row>
    <row r="2547" spans="3:3" x14ac:dyDescent="0.25">
      <c r="C2547" s="2"/>
    </row>
    <row r="2548" spans="3:3" x14ac:dyDescent="0.25">
      <c r="C2548" s="2"/>
    </row>
    <row r="2549" spans="3:3" x14ac:dyDescent="0.25">
      <c r="C2549" s="2"/>
    </row>
    <row r="2550" spans="3:3" x14ac:dyDescent="0.25">
      <c r="C2550" s="2"/>
    </row>
    <row r="2551" spans="3:3" x14ac:dyDescent="0.25">
      <c r="C2551" s="2"/>
    </row>
    <row r="2552" spans="3:3" x14ac:dyDescent="0.25">
      <c r="C2552" s="2"/>
    </row>
    <row r="2553" spans="3:3" x14ac:dyDescent="0.25">
      <c r="C2553" s="2"/>
    </row>
    <row r="2554" spans="3:3" x14ac:dyDescent="0.25">
      <c r="C2554" s="2"/>
    </row>
    <row r="2555" spans="3:3" x14ac:dyDescent="0.25">
      <c r="C2555" s="2"/>
    </row>
    <row r="2556" spans="3:3" x14ac:dyDescent="0.25">
      <c r="C2556" s="2"/>
    </row>
    <row r="2557" spans="3:3" x14ac:dyDescent="0.25">
      <c r="C2557" s="2"/>
    </row>
    <row r="2558" spans="3:3" x14ac:dyDescent="0.25">
      <c r="C2558" s="2"/>
    </row>
    <row r="2559" spans="3:3" x14ac:dyDescent="0.25">
      <c r="C2559" s="2"/>
    </row>
    <row r="2560" spans="3:3" x14ac:dyDescent="0.25">
      <c r="C2560" s="2"/>
    </row>
    <row r="2561" spans="3:3" x14ac:dyDescent="0.25">
      <c r="C2561" s="2"/>
    </row>
    <row r="2562" spans="3:3" x14ac:dyDescent="0.25">
      <c r="C2562" s="2"/>
    </row>
    <row r="2563" spans="3:3" x14ac:dyDescent="0.25">
      <c r="C2563" s="2"/>
    </row>
    <row r="2564" spans="3:3" x14ac:dyDescent="0.25">
      <c r="C2564" s="2"/>
    </row>
    <row r="2565" spans="3:3" x14ac:dyDescent="0.25">
      <c r="C2565" s="2"/>
    </row>
    <row r="2566" spans="3:3" x14ac:dyDescent="0.25">
      <c r="C2566" s="2"/>
    </row>
    <row r="2567" spans="3:3" x14ac:dyDescent="0.25">
      <c r="C2567" s="2"/>
    </row>
    <row r="2568" spans="3:3" x14ac:dyDescent="0.25">
      <c r="C2568" s="2"/>
    </row>
    <row r="2569" spans="3:3" x14ac:dyDescent="0.25">
      <c r="C2569" s="2"/>
    </row>
    <row r="2570" spans="3:3" x14ac:dyDescent="0.25">
      <c r="C2570" s="2"/>
    </row>
    <row r="2571" spans="3:3" x14ac:dyDescent="0.25">
      <c r="C2571" s="2"/>
    </row>
    <row r="2572" spans="3:3" x14ac:dyDescent="0.25">
      <c r="C2572" s="2"/>
    </row>
    <row r="2573" spans="3:3" x14ac:dyDescent="0.25">
      <c r="C2573" s="2"/>
    </row>
    <row r="2574" spans="3:3" x14ac:dyDescent="0.25">
      <c r="C2574" s="2"/>
    </row>
    <row r="2575" spans="3:3" x14ac:dyDescent="0.25">
      <c r="C2575" s="2"/>
    </row>
    <row r="2576" spans="3:3" x14ac:dyDescent="0.25">
      <c r="C2576" s="2"/>
    </row>
    <row r="2577" spans="3:3" x14ac:dyDescent="0.25">
      <c r="C2577" s="2"/>
    </row>
    <row r="2578" spans="3:3" x14ac:dyDescent="0.25">
      <c r="C2578" s="2"/>
    </row>
    <row r="2579" spans="3:3" x14ac:dyDescent="0.25">
      <c r="C2579" s="2"/>
    </row>
    <row r="2580" spans="3:3" x14ac:dyDescent="0.25">
      <c r="C2580" s="2"/>
    </row>
    <row r="2581" spans="3:3" x14ac:dyDescent="0.25">
      <c r="C2581" s="2"/>
    </row>
    <row r="2582" spans="3:3" x14ac:dyDescent="0.25">
      <c r="C2582" s="2"/>
    </row>
    <row r="2583" spans="3:3" x14ac:dyDescent="0.25">
      <c r="C2583" s="2"/>
    </row>
    <row r="2584" spans="3:3" x14ac:dyDescent="0.25">
      <c r="C2584" s="2"/>
    </row>
    <row r="2585" spans="3:3" x14ac:dyDescent="0.25">
      <c r="C2585" s="2"/>
    </row>
    <row r="2586" spans="3:3" x14ac:dyDescent="0.25">
      <c r="C2586" s="2"/>
    </row>
    <row r="2587" spans="3:3" x14ac:dyDescent="0.25">
      <c r="C2587" s="2"/>
    </row>
    <row r="2588" spans="3:3" x14ac:dyDescent="0.25">
      <c r="C2588" s="2"/>
    </row>
    <row r="2589" spans="3:3" x14ac:dyDescent="0.25">
      <c r="C2589" s="2"/>
    </row>
    <row r="2590" spans="3:3" x14ac:dyDescent="0.25">
      <c r="C2590" s="2"/>
    </row>
    <row r="2591" spans="3:3" x14ac:dyDescent="0.25">
      <c r="C2591" s="2"/>
    </row>
    <row r="2592" spans="3:3" x14ac:dyDescent="0.25">
      <c r="C2592" s="2"/>
    </row>
    <row r="2593" spans="3:3" x14ac:dyDescent="0.25">
      <c r="C2593" s="2"/>
    </row>
    <row r="2594" spans="3:3" x14ac:dyDescent="0.25">
      <c r="C2594" s="2"/>
    </row>
    <row r="2595" spans="3:3" x14ac:dyDescent="0.25">
      <c r="C2595" s="2"/>
    </row>
    <row r="2596" spans="3:3" x14ac:dyDescent="0.25">
      <c r="C2596" s="2"/>
    </row>
    <row r="2597" spans="3:3" x14ac:dyDescent="0.25">
      <c r="C2597" s="2"/>
    </row>
    <row r="2598" spans="3:3" x14ac:dyDescent="0.25">
      <c r="C2598" s="2"/>
    </row>
    <row r="2599" spans="3:3" x14ac:dyDescent="0.25">
      <c r="C2599" s="2"/>
    </row>
    <row r="2600" spans="3:3" x14ac:dyDescent="0.25">
      <c r="C2600" s="2"/>
    </row>
    <row r="2601" spans="3:3" x14ac:dyDescent="0.25">
      <c r="C2601" s="2"/>
    </row>
    <row r="2602" spans="3:3" x14ac:dyDescent="0.25">
      <c r="C2602" s="2"/>
    </row>
    <row r="2603" spans="3:3" x14ac:dyDescent="0.25">
      <c r="C2603" s="2"/>
    </row>
    <row r="2604" spans="3:3" x14ac:dyDescent="0.25">
      <c r="C2604" s="2"/>
    </row>
    <row r="2605" spans="3:3" x14ac:dyDescent="0.25">
      <c r="C2605" s="2"/>
    </row>
    <row r="2606" spans="3:3" x14ac:dyDescent="0.25">
      <c r="C2606" s="2"/>
    </row>
    <row r="2607" spans="3:3" x14ac:dyDescent="0.25">
      <c r="C2607" s="2"/>
    </row>
    <row r="2608" spans="3:3" x14ac:dyDescent="0.25">
      <c r="C2608" s="2"/>
    </row>
    <row r="2609" spans="3:3" x14ac:dyDescent="0.25">
      <c r="C2609" s="2"/>
    </row>
    <row r="2610" spans="3:3" x14ac:dyDescent="0.25">
      <c r="C2610" s="2"/>
    </row>
    <row r="2611" spans="3:3" x14ac:dyDescent="0.25">
      <c r="C2611" s="2"/>
    </row>
    <row r="2612" spans="3:3" x14ac:dyDescent="0.25">
      <c r="C2612" s="2"/>
    </row>
    <row r="2613" spans="3:3" x14ac:dyDescent="0.25">
      <c r="C2613" s="2"/>
    </row>
    <row r="2614" spans="3:3" x14ac:dyDescent="0.25">
      <c r="C2614" s="2"/>
    </row>
    <row r="2615" spans="3:3" x14ac:dyDescent="0.25">
      <c r="C2615" s="2"/>
    </row>
    <row r="2616" spans="3:3" x14ac:dyDescent="0.25">
      <c r="C2616" s="2"/>
    </row>
    <row r="2617" spans="3:3" x14ac:dyDescent="0.25">
      <c r="C2617" s="2"/>
    </row>
    <row r="2618" spans="3:3" x14ac:dyDescent="0.25">
      <c r="C2618" s="2"/>
    </row>
    <row r="2619" spans="3:3" x14ac:dyDescent="0.25">
      <c r="C2619" s="2"/>
    </row>
    <row r="2620" spans="3:3" x14ac:dyDescent="0.25">
      <c r="C2620" s="2"/>
    </row>
    <row r="2622" spans="3:3" x14ac:dyDescent="0.25">
      <c r="C2622" s="2"/>
    </row>
    <row r="2623" spans="3:3" x14ac:dyDescent="0.25">
      <c r="C2623" s="2"/>
    </row>
    <row r="2624" spans="3:3" x14ac:dyDescent="0.25">
      <c r="C2624" s="2"/>
    </row>
    <row r="2625" spans="3:3" x14ac:dyDescent="0.25">
      <c r="C2625" s="2"/>
    </row>
    <row r="2626" spans="3:3" x14ac:dyDescent="0.25">
      <c r="C2626" s="2"/>
    </row>
    <row r="2627" spans="3:3" x14ac:dyDescent="0.25">
      <c r="C2627" s="2"/>
    </row>
    <row r="2628" spans="3:3" x14ac:dyDescent="0.25">
      <c r="C2628" s="2"/>
    </row>
    <row r="2629" spans="3:3" x14ac:dyDescent="0.25">
      <c r="C2629" s="2"/>
    </row>
    <row r="2630" spans="3:3" x14ac:dyDescent="0.25">
      <c r="C2630" s="2"/>
    </row>
    <row r="2631" spans="3:3" x14ac:dyDescent="0.25">
      <c r="C2631" s="2"/>
    </row>
    <row r="2632" spans="3:3" x14ac:dyDescent="0.25">
      <c r="C2632" s="2"/>
    </row>
    <row r="2633" spans="3:3" x14ac:dyDescent="0.25">
      <c r="C2633" s="2"/>
    </row>
    <row r="2634" spans="3:3" x14ac:dyDescent="0.25">
      <c r="C2634" s="2"/>
    </row>
    <row r="2635" spans="3:3" x14ac:dyDescent="0.25">
      <c r="C2635" s="2"/>
    </row>
    <row r="2636" spans="3:3" x14ac:dyDescent="0.25">
      <c r="C2636" s="2"/>
    </row>
    <row r="2637" spans="3:3" x14ac:dyDescent="0.25">
      <c r="C2637" s="2"/>
    </row>
    <row r="2638" spans="3:3" x14ac:dyDescent="0.25">
      <c r="C2638" s="2"/>
    </row>
    <row r="2639" spans="3:3" x14ac:dyDescent="0.25">
      <c r="C2639" s="2"/>
    </row>
    <row r="2640" spans="3:3" x14ac:dyDescent="0.25">
      <c r="C2640" s="2"/>
    </row>
    <row r="2641" spans="3:3" x14ac:dyDescent="0.25">
      <c r="C2641" s="2"/>
    </row>
    <row r="2642" spans="3:3" x14ac:dyDescent="0.25">
      <c r="C2642" s="2"/>
    </row>
    <row r="2643" spans="3:3" x14ac:dyDescent="0.25">
      <c r="C2643" s="2"/>
    </row>
    <row r="2644" spans="3:3" x14ac:dyDescent="0.25">
      <c r="C2644" s="2"/>
    </row>
    <row r="2645" spans="3:3" x14ac:dyDescent="0.25">
      <c r="C2645" s="2"/>
    </row>
    <row r="2646" spans="3:3" x14ac:dyDescent="0.25">
      <c r="C2646" s="2"/>
    </row>
    <row r="2647" spans="3:3" x14ac:dyDescent="0.25">
      <c r="C2647" s="2"/>
    </row>
    <row r="2648" spans="3:3" x14ac:dyDescent="0.25">
      <c r="C2648" s="2"/>
    </row>
    <row r="2649" spans="3:3" x14ac:dyDescent="0.25">
      <c r="C2649" s="2"/>
    </row>
    <row r="2650" spans="3:3" x14ac:dyDescent="0.25">
      <c r="C2650" s="2"/>
    </row>
    <row r="2651" spans="3:3" x14ac:dyDescent="0.25">
      <c r="C2651" s="2"/>
    </row>
    <row r="2652" spans="3:3" x14ac:dyDescent="0.25">
      <c r="C2652" s="2"/>
    </row>
    <row r="2653" spans="3:3" x14ac:dyDescent="0.25">
      <c r="C2653" s="2"/>
    </row>
    <row r="2654" spans="3:3" x14ac:dyDescent="0.25">
      <c r="C2654" s="2"/>
    </row>
    <row r="2655" spans="3:3" x14ac:dyDescent="0.25">
      <c r="C2655" s="2"/>
    </row>
    <row r="2656" spans="3:3" x14ac:dyDescent="0.25">
      <c r="C2656" s="2"/>
    </row>
    <row r="2657" spans="3:3" x14ac:dyDescent="0.25">
      <c r="C2657" s="2"/>
    </row>
    <row r="2658" spans="3:3" x14ac:dyDescent="0.25">
      <c r="C2658" s="2"/>
    </row>
    <row r="2659" spans="3:3" x14ac:dyDescent="0.25">
      <c r="C2659" s="2"/>
    </row>
    <row r="2660" spans="3:3" x14ac:dyDescent="0.25">
      <c r="C2660" s="2"/>
    </row>
    <row r="2661" spans="3:3" x14ac:dyDescent="0.25">
      <c r="C2661" s="2"/>
    </row>
    <row r="2662" spans="3:3" x14ac:dyDescent="0.25">
      <c r="C2662" s="2"/>
    </row>
    <row r="2663" spans="3:3" x14ac:dyDescent="0.25">
      <c r="C2663" s="2"/>
    </row>
    <row r="2664" spans="3:3" x14ac:dyDescent="0.25">
      <c r="C2664" s="2"/>
    </row>
    <row r="2665" spans="3:3" x14ac:dyDescent="0.25">
      <c r="C2665" s="2"/>
    </row>
    <row r="2666" spans="3:3" x14ac:dyDescent="0.25">
      <c r="C2666" s="2"/>
    </row>
    <row r="2667" spans="3:3" x14ac:dyDescent="0.25">
      <c r="C2667" s="2"/>
    </row>
    <row r="2668" spans="3:3" x14ac:dyDescent="0.25">
      <c r="C2668" s="2"/>
    </row>
    <row r="2669" spans="3:3" x14ac:dyDescent="0.25">
      <c r="C2669" s="2"/>
    </row>
    <row r="2670" spans="3:3" x14ac:dyDescent="0.25">
      <c r="C2670" s="2"/>
    </row>
    <row r="2671" spans="3:3" x14ac:dyDescent="0.25">
      <c r="C2671" s="2"/>
    </row>
    <row r="2672" spans="3:3" x14ac:dyDescent="0.25">
      <c r="C2672" s="2"/>
    </row>
    <row r="2673" spans="3:3" x14ac:dyDescent="0.25">
      <c r="C2673" s="2"/>
    </row>
    <row r="2674" spans="3:3" x14ac:dyDescent="0.25">
      <c r="C2674" s="2"/>
    </row>
    <row r="2675" spans="3:3" x14ac:dyDescent="0.25">
      <c r="C2675" s="2"/>
    </row>
    <row r="2676" spans="3:3" x14ac:dyDescent="0.25">
      <c r="C2676" s="2"/>
    </row>
    <row r="2677" spans="3:3" x14ac:dyDescent="0.25">
      <c r="C2677" s="2"/>
    </row>
    <row r="2678" spans="3:3" x14ac:dyDescent="0.25">
      <c r="C2678" s="2"/>
    </row>
    <row r="2679" spans="3:3" x14ac:dyDescent="0.25">
      <c r="C2679" s="2"/>
    </row>
    <row r="2680" spans="3:3" x14ac:dyDescent="0.25">
      <c r="C2680" s="2"/>
    </row>
    <row r="2681" spans="3:3" x14ac:dyDescent="0.25">
      <c r="C2681" s="2"/>
    </row>
    <row r="2682" spans="3:3" x14ac:dyDescent="0.25">
      <c r="C2682" s="2"/>
    </row>
    <row r="2683" spans="3:3" x14ac:dyDescent="0.25">
      <c r="C2683" s="2"/>
    </row>
    <row r="2684" spans="3:3" x14ac:dyDescent="0.25">
      <c r="C2684" s="2"/>
    </row>
    <row r="2685" spans="3:3" x14ac:dyDescent="0.25">
      <c r="C2685" s="2"/>
    </row>
    <row r="2686" spans="3:3" x14ac:dyDescent="0.25">
      <c r="C2686" s="2"/>
    </row>
    <row r="2687" spans="3:3" x14ac:dyDescent="0.25">
      <c r="C2687" s="2"/>
    </row>
    <row r="2688" spans="3:3" x14ac:dyDescent="0.25">
      <c r="C2688" s="2"/>
    </row>
    <row r="2689" spans="3:3" x14ac:dyDescent="0.25">
      <c r="C2689" s="2"/>
    </row>
    <row r="2690" spans="3:3" x14ac:dyDescent="0.25">
      <c r="C2690" s="2"/>
    </row>
    <row r="2691" spans="3:3" x14ac:dyDescent="0.25">
      <c r="C2691" s="2"/>
    </row>
    <row r="2692" spans="3:3" x14ac:dyDescent="0.25">
      <c r="C2692" s="2"/>
    </row>
    <row r="2693" spans="3:3" x14ac:dyDescent="0.25">
      <c r="C2693" s="2"/>
    </row>
    <row r="2694" spans="3:3" x14ac:dyDescent="0.25">
      <c r="C2694" s="2"/>
    </row>
    <row r="2695" spans="3:3" x14ac:dyDescent="0.25">
      <c r="C2695" s="2"/>
    </row>
    <row r="2696" spans="3:3" x14ac:dyDescent="0.25">
      <c r="C2696" s="2"/>
    </row>
    <row r="2697" spans="3:3" x14ac:dyDescent="0.25">
      <c r="C2697" s="2"/>
    </row>
    <row r="2698" spans="3:3" x14ac:dyDescent="0.25">
      <c r="C2698" s="2"/>
    </row>
    <row r="2699" spans="3:3" x14ac:dyDescent="0.25">
      <c r="C2699" s="2"/>
    </row>
    <row r="2700" spans="3:3" x14ac:dyDescent="0.25">
      <c r="C2700" s="2"/>
    </row>
    <row r="2701" spans="3:3" x14ac:dyDescent="0.25">
      <c r="C2701" s="2"/>
    </row>
    <row r="2702" spans="3:3" x14ac:dyDescent="0.25">
      <c r="C2702" s="2"/>
    </row>
    <row r="2703" spans="3:3" x14ac:dyDescent="0.25">
      <c r="C2703" s="2"/>
    </row>
    <row r="2704" spans="3:3" x14ac:dyDescent="0.25">
      <c r="C2704" s="2"/>
    </row>
    <row r="2705" spans="3:3" x14ac:dyDescent="0.25">
      <c r="C2705" s="2"/>
    </row>
    <row r="2706" spans="3:3" x14ac:dyDescent="0.25">
      <c r="C2706" s="2"/>
    </row>
    <row r="2707" spans="3:3" x14ac:dyDescent="0.25">
      <c r="C2707" s="2"/>
    </row>
    <row r="2708" spans="3:3" x14ac:dyDescent="0.25">
      <c r="C2708" s="2"/>
    </row>
    <row r="2709" spans="3:3" x14ac:dyDescent="0.25">
      <c r="C2709" s="2"/>
    </row>
    <row r="2710" spans="3:3" x14ac:dyDescent="0.25">
      <c r="C2710" s="2"/>
    </row>
    <row r="2711" spans="3:3" x14ac:dyDescent="0.25">
      <c r="C2711" s="2"/>
    </row>
    <row r="2712" spans="3:3" x14ac:dyDescent="0.25">
      <c r="C2712" s="2"/>
    </row>
    <row r="2713" spans="3:3" x14ac:dyDescent="0.25">
      <c r="C2713" s="2"/>
    </row>
    <row r="2714" spans="3:3" x14ac:dyDescent="0.25">
      <c r="C2714" s="2"/>
    </row>
    <row r="2715" spans="3:3" x14ac:dyDescent="0.25">
      <c r="C2715" s="2"/>
    </row>
    <row r="2716" spans="3:3" x14ac:dyDescent="0.25">
      <c r="C2716" s="2"/>
    </row>
    <row r="2717" spans="3:3" x14ac:dyDescent="0.25">
      <c r="C2717" s="2"/>
    </row>
    <row r="2718" spans="3:3" x14ac:dyDescent="0.25">
      <c r="C2718" s="2"/>
    </row>
    <row r="2719" spans="3:3" x14ac:dyDescent="0.25">
      <c r="C2719" s="2"/>
    </row>
    <row r="2720" spans="3:3" x14ac:dyDescent="0.25">
      <c r="C2720" s="2"/>
    </row>
    <row r="2721" spans="3:3" x14ac:dyDescent="0.25">
      <c r="C2721" s="2"/>
    </row>
    <row r="2722" spans="3:3" x14ac:dyDescent="0.25">
      <c r="C2722" s="2"/>
    </row>
    <row r="2723" spans="3:3" x14ac:dyDescent="0.25">
      <c r="C2723" s="2"/>
    </row>
    <row r="2724" spans="3:3" x14ac:dyDescent="0.25">
      <c r="C2724" s="2"/>
    </row>
    <row r="2725" spans="3:3" x14ac:dyDescent="0.25">
      <c r="C2725" s="2"/>
    </row>
    <row r="2726" spans="3:3" x14ac:dyDescent="0.25">
      <c r="C2726" s="2"/>
    </row>
    <row r="2727" spans="3:3" x14ac:dyDescent="0.25">
      <c r="C2727" s="2"/>
    </row>
    <row r="2728" spans="3:3" x14ac:dyDescent="0.25">
      <c r="C2728" s="2"/>
    </row>
    <row r="2729" spans="3:3" x14ac:dyDescent="0.25">
      <c r="C2729" s="2"/>
    </row>
    <row r="2730" spans="3:3" x14ac:dyDescent="0.25">
      <c r="C2730" s="2"/>
    </row>
    <row r="2731" spans="3:3" x14ac:dyDescent="0.25">
      <c r="C2731" s="2"/>
    </row>
    <row r="2732" spans="3:3" x14ac:dyDescent="0.25">
      <c r="C2732" s="2"/>
    </row>
    <row r="2733" spans="3:3" x14ac:dyDescent="0.25">
      <c r="C2733" s="2"/>
    </row>
    <row r="2734" spans="3:3" x14ac:dyDescent="0.25">
      <c r="C2734" s="2"/>
    </row>
    <row r="2735" spans="3:3" x14ac:dyDescent="0.25">
      <c r="C2735" s="2"/>
    </row>
    <row r="2736" spans="3:3" x14ac:dyDescent="0.25">
      <c r="C2736" s="2"/>
    </row>
    <row r="2737" spans="3:3" x14ac:dyDescent="0.25">
      <c r="C2737" s="2"/>
    </row>
    <row r="2738" spans="3:3" x14ac:dyDescent="0.25">
      <c r="C2738" s="2"/>
    </row>
    <row r="2739" spans="3:3" x14ac:dyDescent="0.25">
      <c r="C2739" s="2"/>
    </row>
    <row r="2740" spans="3:3" x14ac:dyDescent="0.25">
      <c r="C2740" s="2"/>
    </row>
    <row r="2741" spans="3:3" x14ac:dyDescent="0.25">
      <c r="C2741" s="2"/>
    </row>
    <row r="2742" spans="3:3" x14ac:dyDescent="0.25">
      <c r="C2742" s="2"/>
    </row>
    <row r="2743" spans="3:3" x14ac:dyDescent="0.25">
      <c r="C2743" s="2"/>
    </row>
    <row r="2745" spans="3:3" x14ac:dyDescent="0.25">
      <c r="C2745" s="2"/>
    </row>
    <row r="2746" spans="3:3" x14ac:dyDescent="0.25">
      <c r="C2746" s="2"/>
    </row>
    <row r="2747" spans="3:3" x14ac:dyDescent="0.25">
      <c r="C2747" s="2"/>
    </row>
    <row r="2748" spans="3:3" x14ac:dyDescent="0.25">
      <c r="C2748" s="2"/>
    </row>
    <row r="2749" spans="3:3" x14ac:dyDescent="0.25">
      <c r="C2749" s="2"/>
    </row>
    <row r="2750" spans="3:3" x14ac:dyDescent="0.25">
      <c r="C2750" s="2"/>
    </row>
    <row r="2751" spans="3:3" x14ac:dyDescent="0.25">
      <c r="C2751" s="2"/>
    </row>
    <row r="2752" spans="3:3" x14ac:dyDescent="0.25">
      <c r="C2752" s="2"/>
    </row>
    <row r="2753" spans="3:3" x14ac:dyDescent="0.25">
      <c r="C2753" s="2"/>
    </row>
    <row r="2754" spans="3:3" x14ac:dyDescent="0.25">
      <c r="C2754" s="2"/>
    </row>
    <row r="2755" spans="3:3" x14ac:dyDescent="0.25">
      <c r="C2755" s="2"/>
    </row>
    <row r="2756" spans="3:3" x14ac:dyDescent="0.25">
      <c r="C2756" s="2"/>
    </row>
    <row r="2757" spans="3:3" x14ac:dyDescent="0.25">
      <c r="C2757" s="2"/>
    </row>
    <row r="2758" spans="3:3" x14ac:dyDescent="0.25">
      <c r="C2758" s="2"/>
    </row>
    <row r="2759" spans="3:3" x14ac:dyDescent="0.25">
      <c r="C2759" s="2"/>
    </row>
    <row r="2760" spans="3:3" x14ac:dyDescent="0.25">
      <c r="C2760" s="2"/>
    </row>
    <row r="2761" spans="3:3" x14ac:dyDescent="0.25">
      <c r="C2761" s="2"/>
    </row>
    <row r="2762" spans="3:3" x14ac:dyDescent="0.25">
      <c r="C2762" s="2"/>
    </row>
    <row r="2763" spans="3:3" x14ac:dyDescent="0.25">
      <c r="C2763" s="2"/>
    </row>
    <row r="2764" spans="3:3" x14ac:dyDescent="0.25">
      <c r="C2764" s="2"/>
    </row>
    <row r="2765" spans="3:3" x14ac:dyDescent="0.25">
      <c r="C2765" s="2"/>
    </row>
    <row r="2766" spans="3:3" x14ac:dyDescent="0.25">
      <c r="C2766" s="2"/>
    </row>
    <row r="2767" spans="3:3" x14ac:dyDescent="0.25">
      <c r="C2767" s="2"/>
    </row>
    <row r="2768" spans="3:3" x14ac:dyDescent="0.25">
      <c r="C2768" s="2"/>
    </row>
    <row r="2769" spans="3:3" x14ac:dyDescent="0.25">
      <c r="C2769" s="2"/>
    </row>
    <row r="2770" spans="3:3" x14ac:dyDescent="0.25">
      <c r="C2770" s="2"/>
    </row>
    <row r="2771" spans="3:3" x14ac:dyDescent="0.25">
      <c r="C2771" s="2"/>
    </row>
    <row r="2772" spans="3:3" x14ac:dyDescent="0.25">
      <c r="C2772" s="2"/>
    </row>
    <row r="2773" spans="3:3" x14ac:dyDescent="0.25">
      <c r="C2773" s="2"/>
    </row>
    <row r="2774" spans="3:3" x14ac:dyDescent="0.25">
      <c r="C2774" s="2"/>
    </row>
    <row r="2775" spans="3:3" x14ac:dyDescent="0.25">
      <c r="C2775" s="2"/>
    </row>
    <row r="2776" spans="3:3" x14ac:dyDescent="0.25">
      <c r="C2776" s="2"/>
    </row>
    <row r="2777" spans="3:3" x14ac:dyDescent="0.25">
      <c r="C2777" s="2"/>
    </row>
    <row r="2778" spans="3:3" x14ac:dyDescent="0.25">
      <c r="C2778" s="2"/>
    </row>
    <row r="2779" spans="3:3" x14ac:dyDescent="0.25">
      <c r="C2779" s="2"/>
    </row>
    <row r="2780" spans="3:3" x14ac:dyDescent="0.25">
      <c r="C2780" s="2"/>
    </row>
    <row r="2781" spans="3:3" x14ac:dyDescent="0.25">
      <c r="C2781" s="2"/>
    </row>
    <row r="2782" spans="3:3" x14ac:dyDescent="0.25">
      <c r="C2782" s="2"/>
    </row>
    <row r="2783" spans="3:3" x14ac:dyDescent="0.25">
      <c r="C2783" s="2"/>
    </row>
    <row r="2784" spans="3:3" x14ac:dyDescent="0.25">
      <c r="C2784" s="2"/>
    </row>
    <row r="2785" spans="3:3" x14ac:dyDescent="0.25">
      <c r="C2785" s="2"/>
    </row>
    <row r="2786" spans="3:3" x14ac:dyDescent="0.25">
      <c r="C2786" s="2"/>
    </row>
    <row r="2787" spans="3:3" x14ac:dyDescent="0.25">
      <c r="C2787" s="2"/>
    </row>
    <row r="2788" spans="3:3" x14ac:dyDescent="0.25">
      <c r="C2788" s="2"/>
    </row>
    <row r="2789" spans="3:3" x14ac:dyDescent="0.25">
      <c r="C2789" s="2"/>
    </row>
    <row r="2790" spans="3:3" x14ac:dyDescent="0.25">
      <c r="C2790" s="2"/>
    </row>
    <row r="2791" spans="3:3" x14ac:dyDescent="0.25">
      <c r="C2791" s="2"/>
    </row>
    <row r="2792" spans="3:3" x14ac:dyDescent="0.25">
      <c r="C2792" s="2"/>
    </row>
    <row r="2793" spans="3:3" x14ac:dyDescent="0.25">
      <c r="C2793" s="2"/>
    </row>
    <row r="2794" spans="3:3" x14ac:dyDescent="0.25">
      <c r="C2794" s="2"/>
    </row>
    <row r="2795" spans="3:3" x14ac:dyDescent="0.25">
      <c r="C2795" s="2"/>
    </row>
    <row r="2796" spans="3:3" x14ac:dyDescent="0.25">
      <c r="C2796" s="2"/>
    </row>
    <row r="2797" spans="3:3" x14ac:dyDescent="0.25">
      <c r="C2797" s="2"/>
    </row>
    <row r="2798" spans="3:3" x14ac:dyDescent="0.25">
      <c r="C2798" s="2"/>
    </row>
    <row r="2799" spans="3:3" x14ac:dyDescent="0.25">
      <c r="C2799" s="2"/>
    </row>
    <row r="2800" spans="3:3" x14ac:dyDescent="0.25">
      <c r="C2800" s="2"/>
    </row>
    <row r="2801" spans="3:3" x14ac:dyDescent="0.25">
      <c r="C2801" s="2"/>
    </row>
    <row r="2802" spans="3:3" x14ac:dyDescent="0.25">
      <c r="C2802" s="2"/>
    </row>
    <row r="2803" spans="3:3" x14ac:dyDescent="0.25">
      <c r="C2803" s="2"/>
    </row>
    <row r="2804" spans="3:3" x14ac:dyDescent="0.25">
      <c r="C2804" s="2"/>
    </row>
    <row r="2805" spans="3:3" x14ac:dyDescent="0.25">
      <c r="C2805" s="2"/>
    </row>
    <row r="2806" spans="3:3" x14ac:dyDescent="0.25">
      <c r="C2806" s="2"/>
    </row>
    <row r="2807" spans="3:3" x14ac:dyDescent="0.25">
      <c r="C2807" s="2"/>
    </row>
    <row r="2808" spans="3:3" x14ac:dyDescent="0.25">
      <c r="C2808" s="2"/>
    </row>
    <row r="2809" spans="3:3" x14ac:dyDescent="0.25">
      <c r="C2809" s="2"/>
    </row>
    <row r="2810" spans="3:3" x14ac:dyDescent="0.25">
      <c r="C2810" s="2"/>
    </row>
    <row r="2811" spans="3:3" x14ac:dyDescent="0.25">
      <c r="C2811" s="2"/>
    </row>
    <row r="2812" spans="3:3" x14ac:dyDescent="0.25">
      <c r="C2812" s="2"/>
    </row>
    <row r="2813" spans="3:3" x14ac:dyDescent="0.25">
      <c r="C2813" s="2"/>
    </row>
    <row r="2814" spans="3:3" x14ac:dyDescent="0.25">
      <c r="C2814" s="2"/>
    </row>
    <row r="2815" spans="3:3" x14ac:dyDescent="0.25">
      <c r="C2815" s="2"/>
    </row>
    <row r="2816" spans="3:3" x14ac:dyDescent="0.25">
      <c r="C2816" s="2"/>
    </row>
    <row r="2817" spans="3:3" x14ac:dyDescent="0.25">
      <c r="C2817" s="2"/>
    </row>
    <row r="2818" spans="3:3" x14ac:dyDescent="0.25">
      <c r="C2818" s="2"/>
    </row>
    <row r="2819" spans="3:3" x14ac:dyDescent="0.25">
      <c r="C2819" s="2"/>
    </row>
    <row r="2820" spans="3:3" x14ac:dyDescent="0.25">
      <c r="C2820" s="2"/>
    </row>
    <row r="2821" spans="3:3" x14ac:dyDescent="0.25">
      <c r="C2821" s="2"/>
    </row>
    <row r="2822" spans="3:3" x14ac:dyDescent="0.25">
      <c r="C2822" s="2"/>
    </row>
    <row r="2823" spans="3:3" x14ac:dyDescent="0.25">
      <c r="C2823" s="2"/>
    </row>
    <row r="2824" spans="3:3" x14ac:dyDescent="0.25">
      <c r="C2824" s="2"/>
    </row>
    <row r="2825" spans="3:3" x14ac:dyDescent="0.25">
      <c r="C2825" s="2"/>
    </row>
    <row r="2826" spans="3:3" x14ac:dyDescent="0.25">
      <c r="C2826" s="2"/>
    </row>
    <row r="2827" spans="3:3" x14ac:dyDescent="0.25">
      <c r="C2827" s="2"/>
    </row>
    <row r="2828" spans="3:3" x14ac:dyDescent="0.25">
      <c r="C2828" s="2"/>
    </row>
    <row r="2829" spans="3:3" x14ac:dyDescent="0.25">
      <c r="C2829" s="2"/>
    </row>
    <row r="2830" spans="3:3" x14ac:dyDescent="0.25">
      <c r="C2830" s="2"/>
    </row>
    <row r="2831" spans="3:3" x14ac:dyDescent="0.25">
      <c r="C2831" s="2"/>
    </row>
    <row r="2832" spans="3:3" x14ac:dyDescent="0.25">
      <c r="C2832" s="2"/>
    </row>
    <row r="2833" spans="3:3" x14ac:dyDescent="0.25">
      <c r="C2833" s="2"/>
    </row>
    <row r="2834" spans="3:3" x14ac:dyDescent="0.25">
      <c r="C2834" s="2"/>
    </row>
    <row r="2835" spans="3:3" x14ac:dyDescent="0.25">
      <c r="C2835" s="2"/>
    </row>
    <row r="2836" spans="3:3" x14ac:dyDescent="0.25">
      <c r="C2836" s="2"/>
    </row>
    <row r="2837" spans="3:3" x14ac:dyDescent="0.25">
      <c r="C2837" s="2"/>
    </row>
    <row r="2838" spans="3:3" x14ac:dyDescent="0.25">
      <c r="C2838" s="2"/>
    </row>
    <row r="2839" spans="3:3" x14ac:dyDescent="0.25">
      <c r="C2839" s="2"/>
    </row>
    <row r="2840" spans="3:3" x14ac:dyDescent="0.25">
      <c r="C2840" s="2"/>
    </row>
    <row r="2841" spans="3:3" x14ac:dyDescent="0.25">
      <c r="C2841" s="2"/>
    </row>
    <row r="2842" spans="3:3" x14ac:dyDescent="0.25">
      <c r="C2842" s="2"/>
    </row>
    <row r="2843" spans="3:3" x14ac:dyDescent="0.25">
      <c r="C2843" s="2"/>
    </row>
    <row r="2844" spans="3:3" x14ac:dyDescent="0.25">
      <c r="C2844" s="2"/>
    </row>
    <row r="2845" spans="3:3" x14ac:dyDescent="0.25">
      <c r="C2845" s="2"/>
    </row>
    <row r="2846" spans="3:3" x14ac:dyDescent="0.25">
      <c r="C2846" s="2"/>
    </row>
    <row r="2847" spans="3:3" x14ac:dyDescent="0.25">
      <c r="C2847" s="2"/>
    </row>
    <row r="2848" spans="3:3" x14ac:dyDescent="0.25">
      <c r="C2848" s="2"/>
    </row>
    <row r="2850" spans="3:3" x14ac:dyDescent="0.25">
      <c r="C2850" s="2"/>
    </row>
    <row r="2851" spans="3:3" x14ac:dyDescent="0.25">
      <c r="C2851" s="2"/>
    </row>
    <row r="2853" spans="3:3" x14ac:dyDescent="0.25">
      <c r="C2853" s="2"/>
    </row>
    <row r="2854" spans="3:3" x14ac:dyDescent="0.25">
      <c r="C2854" s="2"/>
    </row>
    <row r="2855" spans="3:3" x14ac:dyDescent="0.25">
      <c r="C2855" s="2"/>
    </row>
    <row r="2856" spans="3:3" x14ac:dyDescent="0.25">
      <c r="C2856" s="2"/>
    </row>
    <row r="2857" spans="3:3" x14ac:dyDescent="0.25">
      <c r="C2857" s="2"/>
    </row>
    <row r="2858" spans="3:3" x14ac:dyDescent="0.25">
      <c r="C2858" s="2"/>
    </row>
    <row r="2859" spans="3:3" x14ac:dyDescent="0.25">
      <c r="C2859" s="2"/>
    </row>
    <row r="2860" spans="3:3" x14ac:dyDescent="0.25">
      <c r="C2860" s="2"/>
    </row>
    <row r="2861" spans="3:3" x14ac:dyDescent="0.25">
      <c r="C2861" s="2"/>
    </row>
    <row r="2862" spans="3:3" x14ac:dyDescent="0.25">
      <c r="C2862" s="2"/>
    </row>
    <row r="2863" spans="3:3" x14ac:dyDescent="0.25">
      <c r="C2863" s="2"/>
    </row>
    <row r="2864" spans="3:3" x14ac:dyDescent="0.25">
      <c r="C2864" s="2"/>
    </row>
    <row r="2865" spans="3:3" x14ac:dyDescent="0.25">
      <c r="C2865" s="2"/>
    </row>
    <row r="2866" spans="3:3" x14ac:dyDescent="0.25">
      <c r="C2866" s="2"/>
    </row>
    <row r="2867" spans="3:3" x14ac:dyDescent="0.25">
      <c r="C2867" s="2"/>
    </row>
    <row r="2868" spans="3:3" x14ac:dyDescent="0.25">
      <c r="C2868" s="2"/>
    </row>
    <row r="2869" spans="3:3" x14ac:dyDescent="0.25">
      <c r="C2869" s="2"/>
    </row>
    <row r="2870" spans="3:3" x14ac:dyDescent="0.25">
      <c r="C2870" s="2"/>
    </row>
    <row r="2871" spans="3:3" x14ac:dyDescent="0.25">
      <c r="C2871" s="2"/>
    </row>
    <row r="2872" spans="3:3" x14ac:dyDescent="0.25">
      <c r="C2872" s="2"/>
    </row>
    <row r="2873" spans="3:3" x14ac:dyDescent="0.25">
      <c r="C2873" s="2"/>
    </row>
    <row r="2874" spans="3:3" x14ac:dyDescent="0.25">
      <c r="C2874" s="2"/>
    </row>
    <row r="2875" spans="3:3" x14ac:dyDescent="0.25">
      <c r="C2875" s="2"/>
    </row>
    <row r="2876" spans="3:3" x14ac:dyDescent="0.25">
      <c r="C2876" s="2"/>
    </row>
    <row r="2877" spans="3:3" x14ac:dyDescent="0.25">
      <c r="C2877" s="2"/>
    </row>
    <row r="2878" spans="3:3" x14ac:dyDescent="0.25">
      <c r="C2878" s="2"/>
    </row>
    <row r="2879" spans="3:3" x14ac:dyDescent="0.25">
      <c r="C2879" s="2"/>
    </row>
    <row r="2880" spans="3:3" x14ac:dyDescent="0.25">
      <c r="C2880" s="2"/>
    </row>
    <row r="2881" spans="3:3" x14ac:dyDescent="0.25">
      <c r="C2881" s="2"/>
    </row>
    <row r="2882" spans="3:3" x14ac:dyDescent="0.25">
      <c r="C2882" s="2"/>
    </row>
    <row r="2883" spans="3:3" x14ac:dyDescent="0.25">
      <c r="C2883" s="2"/>
    </row>
    <row r="2884" spans="3:3" x14ac:dyDescent="0.25">
      <c r="C2884" s="2"/>
    </row>
    <row r="2885" spans="3:3" x14ac:dyDescent="0.25">
      <c r="C2885" s="2"/>
    </row>
    <row r="2886" spans="3:3" x14ac:dyDescent="0.25">
      <c r="C2886" s="2"/>
    </row>
    <row r="2887" spans="3:3" x14ac:dyDescent="0.25">
      <c r="C2887" s="2"/>
    </row>
    <row r="2888" spans="3:3" x14ac:dyDescent="0.25">
      <c r="C2888" s="2"/>
    </row>
    <row r="2889" spans="3:3" x14ac:dyDescent="0.25">
      <c r="C2889" s="2"/>
    </row>
    <row r="2890" spans="3:3" x14ac:dyDescent="0.25">
      <c r="C2890" s="2"/>
    </row>
    <row r="2891" spans="3:3" x14ac:dyDescent="0.25">
      <c r="C2891" s="2"/>
    </row>
    <row r="2892" spans="3:3" x14ac:dyDescent="0.25">
      <c r="C2892" s="2"/>
    </row>
    <row r="2893" spans="3:3" x14ac:dyDescent="0.25">
      <c r="C2893" s="2"/>
    </row>
    <row r="2894" spans="3:3" x14ac:dyDescent="0.25">
      <c r="C2894" s="2"/>
    </row>
    <row r="2895" spans="3:3" x14ac:dyDescent="0.25">
      <c r="C2895" s="2"/>
    </row>
    <row r="2896" spans="3:3" x14ac:dyDescent="0.25">
      <c r="C2896" s="2"/>
    </row>
    <row r="2897" spans="3:3" x14ac:dyDescent="0.25">
      <c r="C2897" s="2"/>
    </row>
    <row r="2898" spans="3:3" x14ac:dyDescent="0.25">
      <c r="C2898" s="2"/>
    </row>
    <row r="2899" spans="3:3" x14ac:dyDescent="0.25">
      <c r="C2899" s="2"/>
    </row>
    <row r="2900" spans="3:3" x14ac:dyDescent="0.25">
      <c r="C2900" s="2"/>
    </row>
    <row r="2901" spans="3:3" x14ac:dyDescent="0.25">
      <c r="C2901" s="2"/>
    </row>
    <row r="2902" spans="3:3" x14ac:dyDescent="0.25">
      <c r="C2902" s="2"/>
    </row>
    <row r="2903" spans="3:3" x14ac:dyDescent="0.25">
      <c r="C2903" s="2"/>
    </row>
    <row r="2904" spans="3:3" x14ac:dyDescent="0.25">
      <c r="C2904" s="2"/>
    </row>
    <row r="2905" spans="3:3" x14ac:dyDescent="0.25">
      <c r="C2905" s="2"/>
    </row>
    <row r="2906" spans="3:3" x14ac:dyDescent="0.25">
      <c r="C2906" s="2"/>
    </row>
    <row r="2907" spans="3:3" x14ac:dyDescent="0.25">
      <c r="C2907" s="2"/>
    </row>
    <row r="2908" spans="3:3" x14ac:dyDescent="0.25">
      <c r="C2908" s="2"/>
    </row>
    <row r="2909" spans="3:3" x14ac:dyDescent="0.25">
      <c r="C2909" s="2"/>
    </row>
    <row r="2910" spans="3:3" x14ac:dyDescent="0.25">
      <c r="C2910" s="2"/>
    </row>
    <row r="2911" spans="3:3" x14ac:dyDescent="0.25">
      <c r="C2911" s="2"/>
    </row>
    <row r="2912" spans="3:3" x14ac:dyDescent="0.25">
      <c r="C2912" s="2"/>
    </row>
    <row r="2913" spans="3:3" x14ac:dyDescent="0.25">
      <c r="C2913" s="2"/>
    </row>
    <row r="2914" spans="3:3" x14ac:dyDescent="0.25">
      <c r="C2914" s="2"/>
    </row>
    <row r="2915" spans="3:3" x14ac:dyDescent="0.25">
      <c r="C2915" s="2"/>
    </row>
    <row r="2916" spans="3:3" x14ac:dyDescent="0.25">
      <c r="C2916" s="2"/>
    </row>
    <row r="2918" spans="3:3" x14ac:dyDescent="0.25">
      <c r="C2918" s="2"/>
    </row>
    <row r="2919" spans="3:3" x14ac:dyDescent="0.25">
      <c r="C2919" s="2"/>
    </row>
    <row r="2920" spans="3:3" x14ac:dyDescent="0.25">
      <c r="C2920" s="2"/>
    </row>
    <row r="2921" spans="3:3" x14ac:dyDescent="0.25">
      <c r="C2921" s="2"/>
    </row>
    <row r="2922" spans="3:3" x14ac:dyDescent="0.25">
      <c r="C2922" s="2"/>
    </row>
    <row r="2923" spans="3:3" x14ac:dyDescent="0.25">
      <c r="C2923" s="2"/>
    </row>
    <row r="2924" spans="3:3" x14ac:dyDescent="0.25">
      <c r="C2924" s="2"/>
    </row>
    <row r="2925" spans="3:3" x14ac:dyDescent="0.25">
      <c r="C2925" s="2"/>
    </row>
    <row r="2926" spans="3:3" x14ac:dyDescent="0.25">
      <c r="C2926" s="2"/>
    </row>
    <row r="2927" spans="3:3" x14ac:dyDescent="0.25">
      <c r="C2927" s="2"/>
    </row>
    <row r="2928" spans="3:3" x14ac:dyDescent="0.25">
      <c r="C2928" s="2"/>
    </row>
    <row r="2929" spans="3:3" x14ac:dyDescent="0.25">
      <c r="C2929" s="2"/>
    </row>
    <row r="2930" spans="3:3" x14ac:dyDescent="0.25">
      <c r="C2930" s="2"/>
    </row>
    <row r="2931" spans="3:3" x14ac:dyDescent="0.25">
      <c r="C2931" s="2"/>
    </row>
    <row r="2932" spans="3:3" x14ac:dyDescent="0.25">
      <c r="C2932" s="2"/>
    </row>
    <row r="2933" spans="3:3" x14ac:dyDescent="0.25">
      <c r="C2933" s="2"/>
    </row>
    <row r="2934" spans="3:3" x14ac:dyDescent="0.25">
      <c r="C2934" s="2"/>
    </row>
    <row r="2935" spans="3:3" x14ac:dyDescent="0.25">
      <c r="C2935" s="2"/>
    </row>
    <row r="2936" spans="3:3" x14ac:dyDescent="0.25">
      <c r="C2936" s="2"/>
    </row>
    <row r="2937" spans="3:3" x14ac:dyDescent="0.25">
      <c r="C2937" s="2"/>
    </row>
    <row r="2938" spans="3:3" x14ac:dyDescent="0.25">
      <c r="C2938" s="2"/>
    </row>
    <row r="2939" spans="3:3" x14ac:dyDescent="0.25">
      <c r="C2939" s="2"/>
    </row>
    <row r="2940" spans="3:3" x14ac:dyDescent="0.25">
      <c r="C2940" s="2"/>
    </row>
    <row r="2941" spans="3:3" x14ac:dyDescent="0.25">
      <c r="C2941" s="2"/>
    </row>
    <row r="2942" spans="3:3" x14ac:dyDescent="0.25">
      <c r="C2942" s="2"/>
    </row>
    <row r="2943" spans="3:3" x14ac:dyDescent="0.25">
      <c r="C2943" s="2"/>
    </row>
    <row r="2944" spans="3:3" x14ac:dyDescent="0.25">
      <c r="C2944" s="2"/>
    </row>
    <row r="2945" spans="3:3" x14ac:dyDescent="0.25">
      <c r="C2945" s="2"/>
    </row>
    <row r="2946" spans="3:3" x14ac:dyDescent="0.25">
      <c r="C2946" s="2"/>
    </row>
    <row r="2947" spans="3:3" x14ac:dyDescent="0.25">
      <c r="C2947" s="2"/>
    </row>
    <row r="2948" spans="3:3" x14ac:dyDescent="0.25">
      <c r="C2948" s="2"/>
    </row>
    <row r="2949" spans="3:3" x14ac:dyDescent="0.25">
      <c r="C2949" s="2"/>
    </row>
    <row r="2950" spans="3:3" x14ac:dyDescent="0.25">
      <c r="C2950" s="2"/>
    </row>
    <row r="2951" spans="3:3" x14ac:dyDescent="0.25">
      <c r="C2951" s="2"/>
    </row>
    <row r="2952" spans="3:3" x14ac:dyDescent="0.25">
      <c r="C2952" s="2"/>
    </row>
    <row r="2953" spans="3:3" x14ac:dyDescent="0.25">
      <c r="C2953" s="2"/>
    </row>
    <row r="2955" spans="3:3" x14ac:dyDescent="0.25">
      <c r="C2955" s="2"/>
    </row>
    <row r="2956" spans="3:3" x14ac:dyDescent="0.25">
      <c r="C2956" s="2"/>
    </row>
    <row r="2957" spans="3:3" x14ac:dyDescent="0.25">
      <c r="C2957" s="2"/>
    </row>
    <row r="2958" spans="3:3" x14ac:dyDescent="0.25">
      <c r="C2958" s="2"/>
    </row>
    <row r="2960" spans="3:3" x14ac:dyDescent="0.25">
      <c r="C2960" s="2"/>
    </row>
    <row r="2962" spans="3:3" x14ac:dyDescent="0.25">
      <c r="C2962" s="2"/>
    </row>
    <row r="2963" spans="3:3" x14ac:dyDescent="0.25">
      <c r="C2963" s="2"/>
    </row>
    <row r="2964" spans="3:3" x14ac:dyDescent="0.25">
      <c r="C2964" s="2"/>
    </row>
    <row r="2966" spans="3:3" x14ac:dyDescent="0.25">
      <c r="C2966" s="2"/>
    </row>
    <row r="2967" spans="3:3" x14ac:dyDescent="0.25">
      <c r="C2967" s="2"/>
    </row>
    <row r="2968" spans="3:3" x14ac:dyDescent="0.25">
      <c r="C2968" s="2"/>
    </row>
    <row r="2969" spans="3:3" x14ac:dyDescent="0.25">
      <c r="C2969" s="2"/>
    </row>
    <row r="2971" spans="3:3" x14ac:dyDescent="0.25">
      <c r="C2971" s="2"/>
    </row>
    <row r="2972" spans="3:3" x14ac:dyDescent="0.25">
      <c r="C2972" s="2"/>
    </row>
    <row r="2973" spans="3:3" x14ac:dyDescent="0.25">
      <c r="C2973" s="2"/>
    </row>
    <row r="2974" spans="3:3" x14ac:dyDescent="0.25">
      <c r="C2974" s="2"/>
    </row>
    <row r="2975" spans="3:3" x14ac:dyDescent="0.25">
      <c r="C2975" s="2"/>
    </row>
    <row r="2976" spans="3:3" x14ac:dyDescent="0.25">
      <c r="C2976" s="2"/>
    </row>
    <row r="2977" spans="3:3" x14ac:dyDescent="0.25">
      <c r="C2977" s="2"/>
    </row>
    <row r="2978" spans="3:3" x14ac:dyDescent="0.25">
      <c r="C2978" s="2"/>
    </row>
    <row r="2979" spans="3:3" x14ac:dyDescent="0.25">
      <c r="C2979" s="2"/>
    </row>
    <row r="2982" spans="3:3" x14ac:dyDescent="0.25">
      <c r="C2982" s="2"/>
    </row>
    <row r="2983" spans="3:3" x14ac:dyDescent="0.25">
      <c r="C2983" s="2"/>
    </row>
    <row r="2984" spans="3:3" x14ac:dyDescent="0.25">
      <c r="C2984" s="2"/>
    </row>
    <row r="2985" spans="3:3" x14ac:dyDescent="0.25">
      <c r="C2985" s="2"/>
    </row>
    <row r="2986" spans="3:3" x14ac:dyDescent="0.25">
      <c r="C2986" s="2"/>
    </row>
    <row r="2987" spans="3:3" x14ac:dyDescent="0.25">
      <c r="C2987" s="2"/>
    </row>
    <row r="2988" spans="3:3" x14ac:dyDescent="0.25">
      <c r="C2988" s="2"/>
    </row>
    <row r="2989" spans="3:3" x14ac:dyDescent="0.25">
      <c r="C2989" s="2"/>
    </row>
    <row r="2990" spans="3:3" x14ac:dyDescent="0.25">
      <c r="C2990" s="2"/>
    </row>
    <row r="2991" spans="3:3" x14ac:dyDescent="0.25">
      <c r="C2991" s="2"/>
    </row>
    <row r="2992" spans="3:3" x14ac:dyDescent="0.25">
      <c r="C2992" s="2"/>
    </row>
    <row r="2993" spans="3:3" x14ac:dyDescent="0.25">
      <c r="C2993" s="2"/>
    </row>
    <row r="2994" spans="3:3" x14ac:dyDescent="0.25">
      <c r="C2994" s="2"/>
    </row>
    <row r="2995" spans="3:3" x14ac:dyDescent="0.25">
      <c r="C2995" s="2"/>
    </row>
    <row r="2996" spans="3:3" x14ac:dyDescent="0.25">
      <c r="C2996" s="2"/>
    </row>
    <row r="2997" spans="3:3" x14ac:dyDescent="0.25">
      <c r="C2997" s="2"/>
    </row>
    <row r="2998" spans="3:3" x14ac:dyDescent="0.25">
      <c r="C2998" s="2"/>
    </row>
    <row r="2999" spans="3:3" x14ac:dyDescent="0.25">
      <c r="C2999" s="2"/>
    </row>
    <row r="3000" spans="3:3" x14ac:dyDescent="0.25">
      <c r="C3000" s="2"/>
    </row>
    <row r="3001" spans="3:3" x14ac:dyDescent="0.25">
      <c r="C3001" s="2"/>
    </row>
    <row r="3002" spans="3:3" x14ac:dyDescent="0.25">
      <c r="C3002" s="2"/>
    </row>
    <row r="3003" spans="3:3" x14ac:dyDescent="0.25">
      <c r="C3003" s="2"/>
    </row>
    <row r="3004" spans="3:3" x14ac:dyDescent="0.25">
      <c r="C3004" s="2"/>
    </row>
    <row r="3005" spans="3:3" x14ac:dyDescent="0.25">
      <c r="C3005" s="2"/>
    </row>
    <row r="3006" spans="3:3" x14ac:dyDescent="0.25">
      <c r="C3006" s="2"/>
    </row>
    <row r="3007" spans="3:3" x14ac:dyDescent="0.25">
      <c r="C3007" s="2"/>
    </row>
    <row r="3008" spans="3:3" x14ac:dyDescent="0.25">
      <c r="C3008" s="2"/>
    </row>
    <row r="3009" spans="3:3" x14ac:dyDescent="0.25">
      <c r="C3009" s="2"/>
    </row>
    <row r="3010" spans="3:3" x14ac:dyDescent="0.25">
      <c r="C3010" s="2"/>
    </row>
    <row r="3011" spans="3:3" x14ac:dyDescent="0.25">
      <c r="C3011" s="2"/>
    </row>
    <row r="3012" spans="3:3" x14ac:dyDescent="0.25">
      <c r="C3012" s="2"/>
    </row>
    <row r="3013" spans="3:3" x14ac:dyDescent="0.25">
      <c r="C3013" s="2"/>
    </row>
    <row r="3014" spans="3:3" x14ac:dyDescent="0.25">
      <c r="C3014" s="2"/>
    </row>
    <row r="3015" spans="3:3" x14ac:dyDescent="0.25">
      <c r="C3015" s="2"/>
    </row>
    <row r="3016" spans="3:3" x14ac:dyDescent="0.25">
      <c r="C3016" s="2"/>
    </row>
    <row r="3017" spans="3:3" x14ac:dyDescent="0.25">
      <c r="C3017" s="2"/>
    </row>
    <row r="3018" spans="3:3" x14ac:dyDescent="0.25">
      <c r="C3018" s="2"/>
    </row>
    <row r="3019" spans="3:3" x14ac:dyDescent="0.25">
      <c r="C3019" s="2"/>
    </row>
    <row r="3020" spans="3:3" x14ac:dyDescent="0.25">
      <c r="C3020" s="2"/>
    </row>
    <row r="3021" spans="3:3" x14ac:dyDescent="0.25">
      <c r="C3021" s="2"/>
    </row>
    <row r="3022" spans="3:3" x14ac:dyDescent="0.25">
      <c r="C3022" s="2"/>
    </row>
    <row r="3023" spans="3:3" x14ac:dyDescent="0.25">
      <c r="C3023" s="2"/>
    </row>
    <row r="3024" spans="3:3" x14ac:dyDescent="0.25">
      <c r="C3024" s="2"/>
    </row>
    <row r="3025" spans="3:3" x14ac:dyDescent="0.25">
      <c r="C3025" s="2"/>
    </row>
    <row r="3026" spans="3:3" x14ac:dyDescent="0.25">
      <c r="C3026" s="2"/>
    </row>
    <row r="3027" spans="3:3" x14ac:dyDescent="0.25">
      <c r="C3027" s="2"/>
    </row>
    <row r="3028" spans="3:3" x14ac:dyDescent="0.25">
      <c r="C3028" s="2"/>
    </row>
    <row r="3029" spans="3:3" x14ac:dyDescent="0.25">
      <c r="C3029" s="2"/>
    </row>
    <row r="3031" spans="3:3" x14ac:dyDescent="0.25">
      <c r="C3031" s="2"/>
    </row>
    <row r="3032" spans="3:3" x14ac:dyDescent="0.25">
      <c r="C3032" s="2"/>
    </row>
    <row r="3033" spans="3:3" x14ac:dyDescent="0.25">
      <c r="C3033" s="2"/>
    </row>
    <row r="3034" spans="3:3" x14ac:dyDescent="0.25">
      <c r="C3034" s="2"/>
    </row>
    <row r="3035" spans="3:3" x14ac:dyDescent="0.25">
      <c r="C3035" s="2"/>
    </row>
    <row r="3036" spans="3:3" x14ac:dyDescent="0.25">
      <c r="C3036" s="2"/>
    </row>
    <row r="3037" spans="3:3" x14ac:dyDescent="0.25">
      <c r="C3037" s="2"/>
    </row>
    <row r="3039" spans="3:3" x14ac:dyDescent="0.25">
      <c r="C3039" s="2"/>
    </row>
    <row r="3040" spans="3:3" x14ac:dyDescent="0.25">
      <c r="C3040" s="2"/>
    </row>
    <row r="3041" spans="3:3" x14ac:dyDescent="0.25">
      <c r="C3041" s="2"/>
    </row>
    <row r="3042" spans="3:3" x14ac:dyDescent="0.25">
      <c r="C3042" s="2"/>
    </row>
    <row r="3043" spans="3:3" x14ac:dyDescent="0.25">
      <c r="C3043" s="2"/>
    </row>
    <row r="3044" spans="3:3" x14ac:dyDescent="0.25">
      <c r="C3044" s="2"/>
    </row>
    <row r="3045" spans="3:3" x14ac:dyDescent="0.25">
      <c r="C3045" s="2"/>
    </row>
    <row r="3046" spans="3:3" x14ac:dyDescent="0.25">
      <c r="C3046" s="2"/>
    </row>
    <row r="3047" spans="3:3" x14ac:dyDescent="0.25">
      <c r="C3047" s="2"/>
    </row>
    <row r="3049" spans="3:3" x14ac:dyDescent="0.25">
      <c r="C3049" s="2"/>
    </row>
    <row r="3050" spans="3:3" x14ac:dyDescent="0.25">
      <c r="C3050" s="2"/>
    </row>
    <row r="3051" spans="3:3" x14ac:dyDescent="0.25">
      <c r="C3051" s="2"/>
    </row>
    <row r="3054" spans="3:3" x14ac:dyDescent="0.25">
      <c r="C3054" s="2"/>
    </row>
    <row r="3055" spans="3:3" x14ac:dyDescent="0.25">
      <c r="C3055" s="2"/>
    </row>
    <row r="3057" spans="3:3" x14ac:dyDescent="0.25">
      <c r="C3057" s="2"/>
    </row>
    <row r="3060" spans="3:3" x14ac:dyDescent="0.25">
      <c r="C3060" s="2"/>
    </row>
    <row r="3061" spans="3:3" x14ac:dyDescent="0.25">
      <c r="C3061" s="2"/>
    </row>
    <row r="3063" spans="3:3" x14ac:dyDescent="0.25">
      <c r="C3063" s="2"/>
    </row>
    <row r="3064" spans="3:3" x14ac:dyDescent="0.25">
      <c r="C3064" s="2"/>
    </row>
    <row r="3065" spans="3:3" x14ac:dyDescent="0.25">
      <c r="C3065" s="2"/>
    </row>
    <row r="3067" spans="3:3" x14ac:dyDescent="0.25">
      <c r="C3067" s="2"/>
    </row>
    <row r="3068" spans="3:3" x14ac:dyDescent="0.25">
      <c r="C3068" s="2"/>
    </row>
    <row r="3069" spans="3:3" x14ac:dyDescent="0.25">
      <c r="C3069" s="2"/>
    </row>
    <row r="3070" spans="3:3" x14ac:dyDescent="0.25">
      <c r="C3070" s="2"/>
    </row>
    <row r="3072" spans="3:3" x14ac:dyDescent="0.25">
      <c r="C3072" s="2"/>
    </row>
    <row r="3074" spans="3:3" x14ac:dyDescent="0.25">
      <c r="C3074" s="2"/>
    </row>
    <row r="3075" spans="3:3" x14ac:dyDescent="0.25">
      <c r="C3075" s="2"/>
    </row>
    <row r="3076" spans="3:3" x14ac:dyDescent="0.25">
      <c r="C3076" s="2"/>
    </row>
    <row r="3077" spans="3:3" x14ac:dyDescent="0.25">
      <c r="C3077" s="2"/>
    </row>
    <row r="3078" spans="3:3" x14ac:dyDescent="0.25">
      <c r="C3078" s="2"/>
    </row>
    <row r="3079" spans="3:3" x14ac:dyDescent="0.25">
      <c r="C3079" s="2"/>
    </row>
    <row r="3080" spans="3:3" x14ac:dyDescent="0.25">
      <c r="C3080" s="2"/>
    </row>
    <row r="3081" spans="3:3" x14ac:dyDescent="0.25">
      <c r="C3081" s="2"/>
    </row>
    <row r="3083" spans="3:3" x14ac:dyDescent="0.25">
      <c r="C3083" s="2"/>
    </row>
    <row r="3085" spans="3:3" x14ac:dyDescent="0.25">
      <c r="C3085" s="2"/>
    </row>
    <row r="3086" spans="3:3" x14ac:dyDescent="0.25">
      <c r="C3086" s="2"/>
    </row>
    <row r="3087" spans="3:3" x14ac:dyDescent="0.25">
      <c r="C3087" s="2"/>
    </row>
    <row r="3088" spans="3:3" x14ac:dyDescent="0.25">
      <c r="C3088" s="2"/>
    </row>
    <row r="3089" spans="3:3" x14ac:dyDescent="0.25">
      <c r="C3089" s="2"/>
    </row>
    <row r="3090" spans="3:3" x14ac:dyDescent="0.25">
      <c r="C3090" s="2"/>
    </row>
    <row r="3091" spans="3:3" x14ac:dyDescent="0.25">
      <c r="C3091" s="2"/>
    </row>
    <row r="3092" spans="3:3" x14ac:dyDescent="0.25">
      <c r="C3092" s="2"/>
    </row>
    <row r="3093" spans="3:3" x14ac:dyDescent="0.25">
      <c r="C3093" s="2"/>
    </row>
    <row r="3095" spans="3:3" x14ac:dyDescent="0.25">
      <c r="C3095" s="2"/>
    </row>
    <row r="3096" spans="3:3" x14ac:dyDescent="0.25">
      <c r="C3096" s="2"/>
    </row>
    <row r="3097" spans="3:3" x14ac:dyDescent="0.25">
      <c r="C3097" s="2"/>
    </row>
    <row r="3098" spans="3:3" x14ac:dyDescent="0.25">
      <c r="C3098" s="2"/>
    </row>
    <row r="3099" spans="3:3" x14ac:dyDescent="0.25">
      <c r="C3099" s="2"/>
    </row>
    <row r="3101" spans="3:3" x14ac:dyDescent="0.25">
      <c r="C3101" s="2"/>
    </row>
    <row r="3102" spans="3:3" x14ac:dyDescent="0.25">
      <c r="C3102" s="2"/>
    </row>
    <row r="3103" spans="3:3" x14ac:dyDescent="0.25">
      <c r="C3103" s="2"/>
    </row>
    <row r="3104" spans="3:3" x14ac:dyDescent="0.25">
      <c r="C3104" s="2"/>
    </row>
    <row r="3105" spans="3:3" x14ac:dyDescent="0.25">
      <c r="C3105" s="2"/>
    </row>
    <row r="3106" spans="3:3" x14ac:dyDescent="0.25">
      <c r="C3106" s="2"/>
    </row>
    <row r="3107" spans="3:3" x14ac:dyDescent="0.25">
      <c r="C3107" s="2"/>
    </row>
    <row r="3108" spans="3:3" x14ac:dyDescent="0.25">
      <c r="C3108" s="2"/>
    </row>
    <row r="3109" spans="3:3" x14ac:dyDescent="0.25">
      <c r="C3109" s="2"/>
    </row>
    <row r="3110" spans="3:3" x14ac:dyDescent="0.25">
      <c r="C3110" s="2"/>
    </row>
    <row r="3111" spans="3:3" x14ac:dyDescent="0.25">
      <c r="C3111" s="2"/>
    </row>
    <row r="3112" spans="3:3" x14ac:dyDescent="0.25">
      <c r="C3112" s="2"/>
    </row>
    <row r="3113" spans="3:3" x14ac:dyDescent="0.25">
      <c r="C3113" s="2"/>
    </row>
    <row r="3115" spans="3:3" x14ac:dyDescent="0.25">
      <c r="C3115" s="2"/>
    </row>
    <row r="3116" spans="3:3" x14ac:dyDescent="0.25">
      <c r="C3116" s="2"/>
    </row>
    <row r="3118" spans="3:3" x14ac:dyDescent="0.25">
      <c r="C3118" s="2"/>
    </row>
    <row r="3119" spans="3:3" x14ac:dyDescent="0.25">
      <c r="C3119" s="2"/>
    </row>
    <row r="3120" spans="3:3" x14ac:dyDescent="0.25">
      <c r="C3120" s="2"/>
    </row>
    <row r="3121" spans="3:3" x14ac:dyDescent="0.25">
      <c r="C3121" s="2"/>
    </row>
    <row r="3122" spans="3:3" x14ac:dyDescent="0.25">
      <c r="C3122" s="2"/>
    </row>
    <row r="3123" spans="3:3" x14ac:dyDescent="0.25">
      <c r="C3123" s="2"/>
    </row>
    <row r="3124" spans="3:3" x14ac:dyDescent="0.25">
      <c r="C3124" s="2"/>
    </row>
    <row r="3125" spans="3:3" x14ac:dyDescent="0.25">
      <c r="C3125" s="2"/>
    </row>
    <row r="3126" spans="3:3" x14ac:dyDescent="0.25">
      <c r="C3126" s="2"/>
    </row>
    <row r="3127" spans="3:3" x14ac:dyDescent="0.25">
      <c r="C3127" s="2"/>
    </row>
    <row r="3128" spans="3:3" x14ac:dyDescent="0.25">
      <c r="C3128" s="2"/>
    </row>
    <row r="3129" spans="3:3" x14ac:dyDescent="0.25">
      <c r="C3129" s="2"/>
    </row>
    <row r="3130" spans="3:3" x14ac:dyDescent="0.25">
      <c r="C3130" s="2"/>
    </row>
    <row r="3131" spans="3:3" x14ac:dyDescent="0.25">
      <c r="C3131" s="2"/>
    </row>
    <row r="3132" spans="3:3" x14ac:dyDescent="0.25">
      <c r="C3132" s="2"/>
    </row>
    <row r="3134" spans="3:3" x14ac:dyDescent="0.25">
      <c r="C3134" s="2"/>
    </row>
    <row r="3135" spans="3:3" x14ac:dyDescent="0.25">
      <c r="C3135" s="2"/>
    </row>
    <row r="3136" spans="3:3" x14ac:dyDescent="0.25">
      <c r="C3136" s="2"/>
    </row>
    <row r="3137" spans="3:3" x14ac:dyDescent="0.25">
      <c r="C3137" s="2"/>
    </row>
    <row r="3138" spans="3:3" x14ac:dyDescent="0.25">
      <c r="C3138" s="2"/>
    </row>
    <row r="3140" spans="3:3" x14ac:dyDescent="0.25">
      <c r="C3140" s="2"/>
    </row>
    <row r="3141" spans="3:3" x14ac:dyDescent="0.25">
      <c r="C3141" s="2"/>
    </row>
    <row r="3143" spans="3:3" x14ac:dyDescent="0.25">
      <c r="C3143" s="2"/>
    </row>
    <row r="3144" spans="3:3" x14ac:dyDescent="0.25">
      <c r="C3144" s="2"/>
    </row>
    <row r="3145" spans="3:3" x14ac:dyDescent="0.25">
      <c r="C3145" s="2"/>
    </row>
    <row r="3146" spans="3:3" x14ac:dyDescent="0.25">
      <c r="C3146" s="2"/>
    </row>
    <row r="3147" spans="3:3" x14ac:dyDescent="0.25">
      <c r="C3147" s="2"/>
    </row>
    <row r="3148" spans="3:3" x14ac:dyDescent="0.25">
      <c r="C3148" s="2"/>
    </row>
    <row r="3149" spans="3:3" x14ac:dyDescent="0.25">
      <c r="C3149" s="2"/>
    </row>
    <row r="3150" spans="3:3" x14ac:dyDescent="0.25">
      <c r="C3150" s="2"/>
    </row>
    <row r="3151" spans="3:3" x14ac:dyDescent="0.25">
      <c r="C3151" s="2"/>
    </row>
    <row r="3152" spans="3:3" x14ac:dyDescent="0.25">
      <c r="C3152" s="2"/>
    </row>
    <row r="3153" spans="3:3" x14ac:dyDescent="0.25">
      <c r="C3153" s="2"/>
    </row>
    <row r="3155" spans="3:3" x14ac:dyDescent="0.25">
      <c r="C3155" s="2"/>
    </row>
    <row r="3156" spans="3:3" x14ac:dyDescent="0.25">
      <c r="C3156" s="2"/>
    </row>
    <row r="3157" spans="3:3" x14ac:dyDescent="0.25">
      <c r="C3157" s="2"/>
    </row>
    <row r="3158" spans="3:3" x14ac:dyDescent="0.25">
      <c r="C3158" s="2"/>
    </row>
    <row r="3159" spans="3:3" x14ac:dyDescent="0.25">
      <c r="C3159" s="2"/>
    </row>
    <row r="3160" spans="3:3" x14ac:dyDescent="0.25">
      <c r="C3160" s="2"/>
    </row>
    <row r="3161" spans="3:3" x14ac:dyDescent="0.25">
      <c r="C3161" s="2"/>
    </row>
    <row r="3162" spans="3:3" x14ac:dyDescent="0.25">
      <c r="C3162" s="2"/>
    </row>
    <row r="3163" spans="3:3" x14ac:dyDescent="0.25">
      <c r="C3163" s="2"/>
    </row>
    <row r="3164" spans="3:3" x14ac:dyDescent="0.25">
      <c r="C3164" s="2"/>
    </row>
    <row r="3165" spans="3:3" x14ac:dyDescent="0.25">
      <c r="C3165" s="2"/>
    </row>
    <row r="3166" spans="3:3" x14ac:dyDescent="0.25">
      <c r="C3166" s="2"/>
    </row>
    <row r="3169" spans="3:3" x14ac:dyDescent="0.25">
      <c r="C3169" s="2"/>
    </row>
    <row r="3170" spans="3:3" x14ac:dyDescent="0.25">
      <c r="C3170" s="2"/>
    </row>
    <row r="3171" spans="3:3" x14ac:dyDescent="0.25">
      <c r="C3171" s="2"/>
    </row>
    <row r="3172" spans="3:3" x14ac:dyDescent="0.25">
      <c r="C3172" s="2"/>
    </row>
    <row r="3173" spans="3:3" x14ac:dyDescent="0.25">
      <c r="C3173" s="2"/>
    </row>
    <row r="3174" spans="3:3" x14ac:dyDescent="0.25">
      <c r="C3174" s="2"/>
    </row>
    <row r="3176" spans="3:3" x14ac:dyDescent="0.25">
      <c r="C3176" s="2"/>
    </row>
    <row r="3177" spans="3:3" x14ac:dyDescent="0.25">
      <c r="C3177" s="2"/>
    </row>
    <row r="3178" spans="3:3" x14ac:dyDescent="0.25">
      <c r="C3178" s="2"/>
    </row>
    <row r="3179" spans="3:3" x14ac:dyDescent="0.25">
      <c r="C3179" s="2"/>
    </row>
    <row r="3180" spans="3:3" x14ac:dyDescent="0.25">
      <c r="C3180" s="2"/>
    </row>
    <row r="3181" spans="3:3" x14ac:dyDescent="0.25">
      <c r="C3181" s="2"/>
    </row>
    <row r="3182" spans="3:3" x14ac:dyDescent="0.25">
      <c r="C3182" s="2"/>
    </row>
    <row r="3183" spans="3:3" x14ac:dyDescent="0.25">
      <c r="C3183" s="2"/>
    </row>
    <row r="3185" spans="3:3" x14ac:dyDescent="0.25">
      <c r="C3185" s="2"/>
    </row>
    <row r="3186" spans="3:3" x14ac:dyDescent="0.25">
      <c r="C3186" s="2"/>
    </row>
    <row r="3188" spans="3:3" x14ac:dyDescent="0.25">
      <c r="C3188" s="2"/>
    </row>
    <row r="3189" spans="3:3" x14ac:dyDescent="0.25">
      <c r="C3189" s="2"/>
    </row>
    <row r="3190" spans="3:3" x14ac:dyDescent="0.25">
      <c r="C3190" s="2"/>
    </row>
    <row r="3192" spans="3:3" x14ac:dyDescent="0.25">
      <c r="C3192" s="2"/>
    </row>
    <row r="3193" spans="3:3" x14ac:dyDescent="0.25">
      <c r="C3193" s="2"/>
    </row>
    <row r="3197" spans="3:3" x14ac:dyDescent="0.25">
      <c r="C3197" s="2"/>
    </row>
    <row r="3199" spans="3:3" x14ac:dyDescent="0.25">
      <c r="C3199" s="2"/>
    </row>
    <row r="3200" spans="3:3" x14ac:dyDescent="0.25">
      <c r="C3200" s="2"/>
    </row>
    <row r="3201" spans="3:3" x14ac:dyDescent="0.25">
      <c r="C3201" s="2"/>
    </row>
    <row r="3203" spans="3:3" x14ac:dyDescent="0.25">
      <c r="C3203" s="2"/>
    </row>
    <row r="3204" spans="3:3" x14ac:dyDescent="0.25">
      <c r="C3204" s="2"/>
    </row>
    <row r="3205" spans="3:3" x14ac:dyDescent="0.25">
      <c r="C3205" s="2"/>
    </row>
    <row r="3207" spans="3:3" x14ac:dyDescent="0.25">
      <c r="C3207" s="2"/>
    </row>
    <row r="3208" spans="3:3" x14ac:dyDescent="0.25">
      <c r="C3208" s="2"/>
    </row>
    <row r="3209" spans="3:3" x14ac:dyDescent="0.25">
      <c r="C3209" s="2"/>
    </row>
    <row r="3210" spans="3:3" x14ac:dyDescent="0.25">
      <c r="C3210" s="2"/>
    </row>
    <row r="3211" spans="3:3" x14ac:dyDescent="0.25">
      <c r="C3211" s="2"/>
    </row>
    <row r="3212" spans="3:3" x14ac:dyDescent="0.25">
      <c r="C3212" s="2"/>
    </row>
    <row r="3213" spans="3:3" x14ac:dyDescent="0.25">
      <c r="C3213" s="2"/>
    </row>
    <row r="3214" spans="3:3" x14ac:dyDescent="0.25">
      <c r="C3214" s="2"/>
    </row>
    <row r="3217" spans="3:3" x14ac:dyDescent="0.25">
      <c r="C3217" s="2"/>
    </row>
    <row r="3221" spans="3:3" x14ac:dyDescent="0.25">
      <c r="C3221" s="2"/>
    </row>
    <row r="3222" spans="3:3" x14ac:dyDescent="0.25">
      <c r="C3222" s="2"/>
    </row>
    <row r="3223" spans="3:3" x14ac:dyDescent="0.25">
      <c r="C3223" s="2"/>
    </row>
    <row r="3225" spans="3:3" x14ac:dyDescent="0.25">
      <c r="C3225" s="2"/>
    </row>
    <row r="3226" spans="3:3" x14ac:dyDescent="0.25">
      <c r="C3226" s="2"/>
    </row>
    <row r="3227" spans="3:3" x14ac:dyDescent="0.25">
      <c r="C3227" s="2"/>
    </row>
    <row r="3229" spans="3:3" x14ac:dyDescent="0.25">
      <c r="C3229" s="2"/>
    </row>
    <row r="3233" spans="3:3" x14ac:dyDescent="0.25">
      <c r="C3233" s="2"/>
    </row>
    <row r="3234" spans="3:3" x14ac:dyDescent="0.25">
      <c r="C3234" s="2"/>
    </row>
    <row r="3235" spans="3:3" x14ac:dyDescent="0.25">
      <c r="C3235" s="2"/>
    </row>
    <row r="3236" spans="3:3" x14ac:dyDescent="0.25">
      <c r="C3236" s="2"/>
    </row>
    <row r="3237" spans="3:3" x14ac:dyDescent="0.25">
      <c r="C3237" s="2"/>
    </row>
    <row r="3238" spans="3:3" x14ac:dyDescent="0.25">
      <c r="C3238" s="2"/>
    </row>
    <row r="3239" spans="3:3" x14ac:dyDescent="0.25">
      <c r="C3239" s="2"/>
    </row>
    <row r="3240" spans="3:3" x14ac:dyDescent="0.25">
      <c r="C3240" s="2"/>
    </row>
    <row r="3241" spans="3:3" x14ac:dyDescent="0.25">
      <c r="C3241" s="2"/>
    </row>
    <row r="3242" spans="3:3" x14ac:dyDescent="0.25">
      <c r="C3242" s="2"/>
    </row>
    <row r="3243" spans="3:3" x14ac:dyDescent="0.25">
      <c r="C3243" s="2"/>
    </row>
    <row r="3245" spans="3:3" x14ac:dyDescent="0.25">
      <c r="C3245" s="2"/>
    </row>
    <row r="3246" spans="3:3" x14ac:dyDescent="0.25">
      <c r="C3246" s="2"/>
    </row>
    <row r="3248" spans="3:3" x14ac:dyDescent="0.25">
      <c r="C3248" s="2"/>
    </row>
    <row r="3250" spans="3:3" x14ac:dyDescent="0.25">
      <c r="C3250" s="2"/>
    </row>
    <row r="3251" spans="3:3" x14ac:dyDescent="0.25">
      <c r="C3251" s="2"/>
    </row>
    <row r="3252" spans="3:3" x14ac:dyDescent="0.25">
      <c r="C3252" s="2"/>
    </row>
    <row r="3253" spans="3:3" x14ac:dyDescent="0.25">
      <c r="C3253" s="2"/>
    </row>
    <row r="3254" spans="3:3" x14ac:dyDescent="0.25">
      <c r="C3254" s="2"/>
    </row>
    <row r="3255" spans="3:3" x14ac:dyDescent="0.25">
      <c r="C3255" s="2"/>
    </row>
    <row r="3256" spans="3:3" x14ac:dyDescent="0.25">
      <c r="C3256" s="2"/>
    </row>
    <row r="3257" spans="3:3" x14ac:dyDescent="0.25">
      <c r="C3257" s="2"/>
    </row>
    <row r="3259" spans="3:3" x14ac:dyDescent="0.25">
      <c r="C3259" s="2"/>
    </row>
    <row r="3260" spans="3:3" x14ac:dyDescent="0.25">
      <c r="C3260" s="2"/>
    </row>
    <row r="3262" spans="3:3" x14ac:dyDescent="0.25">
      <c r="C3262" s="2"/>
    </row>
    <row r="3263" spans="3:3" x14ac:dyDescent="0.25">
      <c r="C3263" s="2"/>
    </row>
    <row r="3264" spans="3:3" x14ac:dyDescent="0.25">
      <c r="C3264" s="2"/>
    </row>
    <row r="3265" spans="3:3" x14ac:dyDescent="0.25">
      <c r="C3265" s="2"/>
    </row>
    <row r="3266" spans="3:3" x14ac:dyDescent="0.25">
      <c r="C3266" s="2"/>
    </row>
    <row r="3267" spans="3:3" x14ac:dyDescent="0.25">
      <c r="C3267" s="2"/>
    </row>
    <row r="3269" spans="3:3" x14ac:dyDescent="0.25">
      <c r="C3269" s="2"/>
    </row>
    <row r="3270" spans="3:3" x14ac:dyDescent="0.25">
      <c r="C3270" s="2"/>
    </row>
    <row r="3272" spans="3:3" x14ac:dyDescent="0.25">
      <c r="C3272" s="2"/>
    </row>
    <row r="3273" spans="3:3" x14ac:dyDescent="0.25">
      <c r="C3273" s="2"/>
    </row>
    <row r="3274" spans="3:3" x14ac:dyDescent="0.25">
      <c r="C3274" s="2"/>
    </row>
    <row r="3275" spans="3:3" x14ac:dyDescent="0.25">
      <c r="C3275" s="2"/>
    </row>
    <row r="3276" spans="3:3" x14ac:dyDescent="0.25">
      <c r="C3276" s="2"/>
    </row>
    <row r="3277" spans="3:3" x14ac:dyDescent="0.25">
      <c r="C3277" s="2"/>
    </row>
    <row r="3279" spans="3:3" x14ac:dyDescent="0.25">
      <c r="C3279" s="2"/>
    </row>
    <row r="3281" spans="3:3" x14ac:dyDescent="0.25">
      <c r="C3281" s="2"/>
    </row>
    <row r="3282" spans="3:3" x14ac:dyDescent="0.25">
      <c r="C3282" s="2"/>
    </row>
    <row r="3283" spans="3:3" x14ac:dyDescent="0.25">
      <c r="C3283" s="2"/>
    </row>
    <row r="3284" spans="3:3" x14ac:dyDescent="0.25">
      <c r="C3284" s="2"/>
    </row>
    <row r="3285" spans="3:3" x14ac:dyDescent="0.25">
      <c r="C3285" s="2"/>
    </row>
    <row r="3286" spans="3:3" x14ac:dyDescent="0.25">
      <c r="C3286" s="2"/>
    </row>
    <row r="3287" spans="3:3" x14ac:dyDescent="0.25">
      <c r="C3287" s="2"/>
    </row>
    <row r="3288" spans="3:3" x14ac:dyDescent="0.25">
      <c r="C3288" s="2"/>
    </row>
    <row r="3289" spans="3:3" x14ac:dyDescent="0.25">
      <c r="C3289" s="2"/>
    </row>
    <row r="3291" spans="3:3" x14ac:dyDescent="0.25">
      <c r="C3291" s="2"/>
    </row>
    <row r="3292" spans="3:3" x14ac:dyDescent="0.25">
      <c r="C3292" s="2"/>
    </row>
    <row r="3293" spans="3:3" x14ac:dyDescent="0.25">
      <c r="C3293" s="2"/>
    </row>
    <row r="3295" spans="3:3" x14ac:dyDescent="0.25">
      <c r="C3295" s="2"/>
    </row>
    <row r="3296" spans="3:3" x14ac:dyDescent="0.25">
      <c r="C3296" s="2"/>
    </row>
    <row r="3297" spans="3:3" x14ac:dyDescent="0.25">
      <c r="C3297" s="2"/>
    </row>
    <row r="3298" spans="3:3" x14ac:dyDescent="0.25">
      <c r="C3298" s="2"/>
    </row>
    <row r="3299" spans="3:3" x14ac:dyDescent="0.25">
      <c r="C3299" s="2"/>
    </row>
    <row r="3300" spans="3:3" x14ac:dyDescent="0.25">
      <c r="C3300" s="2"/>
    </row>
    <row r="3301" spans="3:3" x14ac:dyDescent="0.25">
      <c r="C3301" s="2"/>
    </row>
    <row r="3302" spans="3:3" x14ac:dyDescent="0.25">
      <c r="C3302" s="2"/>
    </row>
    <row r="3303" spans="3:3" x14ac:dyDescent="0.25">
      <c r="C3303" s="2"/>
    </row>
    <row r="3304" spans="3:3" x14ac:dyDescent="0.25">
      <c r="C3304" s="2"/>
    </row>
    <row r="3305" spans="3:3" x14ac:dyDescent="0.25">
      <c r="C3305" s="2"/>
    </row>
    <row r="3307" spans="3:3" x14ac:dyDescent="0.25">
      <c r="C3307" s="2"/>
    </row>
    <row r="3308" spans="3:3" x14ac:dyDescent="0.25">
      <c r="C3308" s="2"/>
    </row>
    <row r="3310" spans="3:3" x14ac:dyDescent="0.25">
      <c r="C3310" s="2"/>
    </row>
    <row r="3311" spans="3:3" x14ac:dyDescent="0.25">
      <c r="C3311" s="2"/>
    </row>
    <row r="3312" spans="3:3" x14ac:dyDescent="0.25">
      <c r="C3312" s="2"/>
    </row>
    <row r="3313" spans="3:3" x14ac:dyDescent="0.25">
      <c r="C3313" s="2"/>
    </row>
    <row r="3314" spans="3:3" x14ac:dyDescent="0.25">
      <c r="C3314" s="2"/>
    </row>
    <row r="3315" spans="3:3" x14ac:dyDescent="0.25">
      <c r="C3315" s="2"/>
    </row>
    <row r="3319" spans="3:3" x14ac:dyDescent="0.25">
      <c r="C3319" s="2"/>
    </row>
    <row r="3320" spans="3:3" x14ac:dyDescent="0.25">
      <c r="C3320" s="2"/>
    </row>
    <row r="3321" spans="3:3" x14ac:dyDescent="0.25">
      <c r="C3321" s="2"/>
    </row>
    <row r="3322" spans="3:3" x14ac:dyDescent="0.25">
      <c r="C3322" s="2"/>
    </row>
    <row r="3323" spans="3:3" x14ac:dyDescent="0.25">
      <c r="C3323" s="2"/>
    </row>
    <row r="3324" spans="3:3" x14ac:dyDescent="0.25">
      <c r="C3324" s="2"/>
    </row>
    <row r="3325" spans="3:3" x14ac:dyDescent="0.25">
      <c r="C3325" s="2"/>
    </row>
    <row r="3329" spans="3:3" x14ac:dyDescent="0.25">
      <c r="C3329" s="2"/>
    </row>
    <row r="3330" spans="3:3" x14ac:dyDescent="0.25">
      <c r="C3330" s="2"/>
    </row>
    <row r="3331" spans="3:3" x14ac:dyDescent="0.25">
      <c r="C3331" s="2"/>
    </row>
    <row r="3332" spans="3:3" x14ac:dyDescent="0.25">
      <c r="C3332" s="2"/>
    </row>
    <row r="3333" spans="3:3" x14ac:dyDescent="0.25">
      <c r="C3333" s="2"/>
    </row>
    <row r="3335" spans="3:3" x14ac:dyDescent="0.25">
      <c r="C3335" s="2"/>
    </row>
    <row r="3336" spans="3:3" x14ac:dyDescent="0.25">
      <c r="C3336" s="2"/>
    </row>
    <row r="3338" spans="3:3" x14ac:dyDescent="0.25">
      <c r="C3338" s="2"/>
    </row>
    <row r="3339" spans="3:3" x14ac:dyDescent="0.25">
      <c r="C3339" s="2"/>
    </row>
    <row r="3340" spans="3:3" x14ac:dyDescent="0.25">
      <c r="C3340" s="2"/>
    </row>
    <row r="3341" spans="3:3" x14ac:dyDescent="0.25">
      <c r="C3341" s="2"/>
    </row>
    <row r="3343" spans="3:3" x14ac:dyDescent="0.25">
      <c r="C3343" s="2"/>
    </row>
    <row r="3344" spans="3:3" x14ac:dyDescent="0.25">
      <c r="C3344" s="2"/>
    </row>
    <row r="3345" spans="3:3" x14ac:dyDescent="0.25">
      <c r="C3345" s="2"/>
    </row>
    <row r="3347" spans="3:3" x14ac:dyDescent="0.25">
      <c r="C3347" s="2"/>
    </row>
    <row r="3348" spans="3:3" x14ac:dyDescent="0.25">
      <c r="C3348" s="2"/>
    </row>
    <row r="3349" spans="3:3" x14ac:dyDescent="0.25">
      <c r="C3349" s="2"/>
    </row>
    <row r="3350" spans="3:3" x14ac:dyDescent="0.25">
      <c r="C3350" s="2"/>
    </row>
    <row r="3352" spans="3:3" x14ac:dyDescent="0.25">
      <c r="C3352" s="2"/>
    </row>
    <row r="3354" spans="3:3" x14ac:dyDescent="0.25">
      <c r="C3354" s="2"/>
    </row>
    <row r="3355" spans="3:3" x14ac:dyDescent="0.25">
      <c r="C3355" s="2"/>
    </row>
    <row r="3357" spans="3:3" x14ac:dyDescent="0.25">
      <c r="C3357" s="2"/>
    </row>
    <row r="3358" spans="3:3" x14ac:dyDescent="0.25">
      <c r="C3358" s="2"/>
    </row>
    <row r="3359" spans="3:3" x14ac:dyDescent="0.25">
      <c r="C3359" s="2"/>
    </row>
    <row r="3360" spans="3:3" x14ac:dyDescent="0.25">
      <c r="C3360" s="2"/>
    </row>
    <row r="3361" spans="3:3" x14ac:dyDescent="0.25">
      <c r="C3361" s="2"/>
    </row>
    <row r="3362" spans="3:3" x14ac:dyDescent="0.25">
      <c r="C3362" s="2"/>
    </row>
    <row r="3363" spans="3:3" x14ac:dyDescent="0.25">
      <c r="C3363" s="2"/>
    </row>
    <row r="3368" spans="3:3" x14ac:dyDescent="0.25">
      <c r="C3368" s="2"/>
    </row>
    <row r="3370" spans="3:3" x14ac:dyDescent="0.25">
      <c r="C3370" s="2"/>
    </row>
    <row r="3371" spans="3:3" x14ac:dyDescent="0.25">
      <c r="C3371" s="2"/>
    </row>
    <row r="3372" spans="3:3" x14ac:dyDescent="0.25">
      <c r="C3372" s="2"/>
    </row>
    <row r="3374" spans="3:3" x14ac:dyDescent="0.25">
      <c r="C3374" s="2"/>
    </row>
    <row r="3375" spans="3:3" x14ac:dyDescent="0.25">
      <c r="C3375" s="2"/>
    </row>
    <row r="3377" spans="3:3" x14ac:dyDescent="0.25">
      <c r="C3377" s="2"/>
    </row>
    <row r="3378" spans="3:3" x14ac:dyDescent="0.25">
      <c r="C3378" s="2"/>
    </row>
    <row r="3379" spans="3:3" x14ac:dyDescent="0.25">
      <c r="C3379" s="2"/>
    </row>
    <row r="3381" spans="3:3" x14ac:dyDescent="0.25">
      <c r="C3381" s="2"/>
    </row>
    <row r="3384" spans="3:3" x14ac:dyDescent="0.25">
      <c r="C3384" s="2"/>
    </row>
    <row r="3385" spans="3:3" x14ac:dyDescent="0.25">
      <c r="C3385" s="2"/>
    </row>
    <row r="3387" spans="3:3" x14ac:dyDescent="0.25">
      <c r="C3387" s="2"/>
    </row>
    <row r="3388" spans="3:3" x14ac:dyDescent="0.25">
      <c r="C3388" s="2"/>
    </row>
    <row r="3389" spans="3:3" x14ac:dyDescent="0.25">
      <c r="C3389" s="2"/>
    </row>
    <row r="3391" spans="3:3" x14ac:dyDescent="0.25">
      <c r="C3391" s="2"/>
    </row>
    <row r="3392" spans="3:3" x14ac:dyDescent="0.25">
      <c r="C3392" s="2"/>
    </row>
    <row r="3393" spans="3:3" x14ac:dyDescent="0.25">
      <c r="C3393" s="2"/>
    </row>
    <row r="3395" spans="3:3" x14ac:dyDescent="0.25">
      <c r="C3395" s="2"/>
    </row>
    <row r="3396" spans="3:3" x14ac:dyDescent="0.25">
      <c r="C3396" s="2"/>
    </row>
    <row r="3397" spans="3:3" x14ac:dyDescent="0.25">
      <c r="C3397" s="2"/>
    </row>
    <row r="3401" spans="3:3" x14ac:dyDescent="0.25">
      <c r="C3401" s="2"/>
    </row>
    <row r="3402" spans="3:3" x14ac:dyDescent="0.25">
      <c r="C3402" s="2"/>
    </row>
    <row r="3403" spans="3:3" x14ac:dyDescent="0.25">
      <c r="C3403" s="2"/>
    </row>
  </sheetData>
  <pageMargins left="0.7" right="0.7" top="0.75" bottom="0.75" header="0.3" footer="0.3"/>
  <pageSetup scale="74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Mouse</vt:lpstr>
      <vt:lpstr>Column Info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mblango</dc:creator>
  <cp:lastModifiedBy>mblango</cp:lastModifiedBy>
  <cp:lastPrinted>2016-01-01T22:15:00Z</cp:lastPrinted>
  <dcterms:created xsi:type="dcterms:W3CDTF">2015-10-26T15:59:34Z</dcterms:created>
  <dcterms:modified xsi:type="dcterms:W3CDTF">2016-04-15T16:41:18Z</dcterms:modified>
</cp:coreProperties>
</file>