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5306"/>
  <workbookPr showInkAnnotation="0" autoCompressPictures="0"/>
  <bookViews>
    <workbookView xWindow="11440" yWindow="6200" windowWidth="25600" windowHeight="16060" tabRatio="500"/>
  </bookViews>
  <sheets>
    <sheet name="Sheet1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8" i="1" l="1"/>
  <c r="H8" i="1"/>
  <c r="J8" i="1"/>
  <c r="D8" i="1"/>
  <c r="E8" i="1"/>
  <c r="F8" i="1"/>
  <c r="I8" i="1"/>
  <c r="B8" i="1"/>
  <c r="K8" i="1"/>
  <c r="C8" i="1"/>
  <c r="G7" i="1"/>
  <c r="H7" i="1"/>
  <c r="J7" i="1"/>
  <c r="D7" i="1"/>
  <c r="E7" i="1"/>
  <c r="F7" i="1"/>
  <c r="I7" i="1"/>
  <c r="B7" i="1"/>
  <c r="K7" i="1"/>
  <c r="C7" i="1"/>
</calcChain>
</file>

<file path=xl/sharedStrings.xml><?xml version="1.0" encoding="utf-8"?>
<sst xmlns="http://schemas.openxmlformats.org/spreadsheetml/2006/main" count="30" uniqueCount="23">
  <si>
    <t>CD20</t>
  </si>
  <si>
    <t>IMR90</t>
  </si>
  <si>
    <t>K562</t>
  </si>
  <si>
    <t>NHDF-Ad</t>
  </si>
  <si>
    <t>GM12878</t>
  </si>
  <si>
    <t>HepG2</t>
  </si>
  <si>
    <t>HSMMtube</t>
  </si>
  <si>
    <t>Left ventricle</t>
  </si>
  <si>
    <t>Brain Hippocampus middle</t>
  </si>
  <si>
    <t>NHLF</t>
  </si>
  <si>
    <t>Sample</t>
  </si>
  <si>
    <t>CD20+</t>
  </si>
  <si>
    <t>Heart</t>
  </si>
  <si>
    <t>Brain</t>
  </si>
  <si>
    <t>&lt; 2.2e-16</t>
  </si>
  <si>
    <t>Sample in Neph et al.</t>
  </si>
  <si>
    <t>Significance p-value</t>
  </si>
  <si>
    <t xml:space="preserve">Number of CRC TF-TF interactions considered </t>
  </si>
  <si>
    <t>Number of overlapping TF-TF interactions obtained for the same number of randomly selected non CRC TFs</t>
  </si>
  <si>
    <t>Percentage of CRC TF-TF interactions overlapping with Neph et al. network (%)</t>
  </si>
  <si>
    <t>Number of CRC TF-TF interactions overlapping with Neph et al. network</t>
  </si>
  <si>
    <t>Percentage of overlapping TF-TF interactions obtained for the same number of randomly selected non CRC TFs (%)</t>
  </si>
  <si>
    <r>
      <rPr>
        <b/>
        <sz val="12"/>
        <color theme="1"/>
        <rFont val="Calibri"/>
        <family val="2"/>
        <scheme val="minor"/>
      </rPr>
      <t>Table S8</t>
    </r>
    <r>
      <rPr>
        <sz val="12"/>
        <color theme="1"/>
        <rFont val="Calibri"/>
        <family val="2"/>
        <scheme val="minor"/>
      </rPr>
      <t>: Comparison of CRCs with Neph et al. Networks for similar cell types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</si>
</sst>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2"/>
      <color theme="1"/>
      <name val="Calibri"/>
      <family val="2"/>
      <scheme val="minor"/>
    </font>
    <font>
      <sz val="12"/>
      <name val="Calibri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3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5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1" fontId="1" fillId="0" borderId="0" xfId="0" applyNumberFormat="1" applyFont="1" applyAlignment="1">
      <alignment wrapText="1"/>
    </xf>
    <xf numFmtId="11" fontId="1" fillId="0" borderId="0" xfId="0" applyNumberFormat="1" applyFont="1" applyAlignment="1">
      <alignment wrapText="1"/>
    </xf>
  </cellXfs>
  <cellStyles count="23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"/>
  <sheetViews>
    <sheetView tabSelected="1" workbookViewId="0">
      <selection activeCell="C18" sqref="C18"/>
    </sheetView>
  </sheetViews>
  <sheetFormatPr baseColWidth="10" defaultRowHeight="15" x14ac:dyDescent="0"/>
  <cols>
    <col min="1" max="1" width="29" customWidth="1"/>
    <col min="2" max="2" width="17.1640625" customWidth="1"/>
    <col min="9" max="9" width="12.6640625" customWidth="1"/>
  </cols>
  <sheetData>
    <row r="1" spans="1:15">
      <c r="A1" t="s">
        <v>22</v>
      </c>
      <c r="O1" s="1"/>
    </row>
    <row r="2" spans="1:15" ht="30">
      <c r="A2" s="2" t="s">
        <v>10</v>
      </c>
      <c r="B2" s="2" t="s">
        <v>8</v>
      </c>
      <c r="C2" s="2" t="s">
        <v>0</v>
      </c>
      <c r="D2" s="2" t="s">
        <v>4</v>
      </c>
      <c r="E2" s="2" t="s">
        <v>5</v>
      </c>
      <c r="F2" s="2" t="s">
        <v>6</v>
      </c>
      <c r="G2" s="2" t="s">
        <v>1</v>
      </c>
      <c r="H2" s="2" t="s">
        <v>2</v>
      </c>
      <c r="I2" s="2" t="s">
        <v>7</v>
      </c>
      <c r="J2" s="2" t="s">
        <v>3</v>
      </c>
      <c r="K2" s="2" t="s">
        <v>9</v>
      </c>
      <c r="O2" s="1"/>
    </row>
    <row r="3" spans="1:15">
      <c r="A3" s="2" t="s">
        <v>15</v>
      </c>
      <c r="B3" s="2" t="s">
        <v>13</v>
      </c>
      <c r="C3" s="2" t="s">
        <v>11</v>
      </c>
      <c r="D3" s="2" t="s">
        <v>4</v>
      </c>
      <c r="E3" s="2" t="s">
        <v>5</v>
      </c>
      <c r="F3" s="2" t="s">
        <v>6</v>
      </c>
      <c r="G3" s="2" t="s">
        <v>1</v>
      </c>
      <c r="H3" s="2" t="s">
        <v>2</v>
      </c>
      <c r="I3" s="2" t="s">
        <v>12</v>
      </c>
      <c r="J3" s="2" t="s">
        <v>3</v>
      </c>
      <c r="K3" s="2" t="s">
        <v>9</v>
      </c>
      <c r="O3" s="1"/>
    </row>
    <row r="4" spans="1:15" ht="30">
      <c r="A4" s="2" t="s">
        <v>17</v>
      </c>
      <c r="B4" s="2">
        <v>324</v>
      </c>
      <c r="C4" s="2">
        <v>729</v>
      </c>
      <c r="D4" s="2">
        <v>49</v>
      </c>
      <c r="E4" s="2">
        <v>25</v>
      </c>
      <c r="F4" s="2">
        <v>225</v>
      </c>
      <c r="G4" s="2">
        <v>100</v>
      </c>
      <c r="H4" s="2">
        <v>25</v>
      </c>
      <c r="I4" s="2">
        <v>324</v>
      </c>
      <c r="J4" s="2">
        <v>121</v>
      </c>
      <c r="K4" s="2">
        <v>256</v>
      </c>
      <c r="O4" s="1"/>
    </row>
    <row r="5" spans="1:15" ht="45">
      <c r="A5" s="2" t="s">
        <v>20</v>
      </c>
      <c r="B5" s="2">
        <v>28</v>
      </c>
      <c r="C5" s="2">
        <v>175</v>
      </c>
      <c r="D5" s="2">
        <v>4</v>
      </c>
      <c r="E5" s="2">
        <v>2</v>
      </c>
      <c r="F5" s="2">
        <v>38</v>
      </c>
      <c r="G5" s="2">
        <v>23</v>
      </c>
      <c r="H5" s="2">
        <v>3</v>
      </c>
      <c r="I5" s="2">
        <v>44</v>
      </c>
      <c r="J5" s="2">
        <v>17</v>
      </c>
      <c r="K5" s="2">
        <v>47</v>
      </c>
      <c r="O5" s="1"/>
    </row>
    <row r="6" spans="1:15" ht="60">
      <c r="A6" s="2" t="s">
        <v>18</v>
      </c>
      <c r="B6" s="2">
        <v>7</v>
      </c>
      <c r="C6" s="2">
        <v>36</v>
      </c>
      <c r="D6" s="2">
        <v>3</v>
      </c>
      <c r="E6" s="2">
        <v>1</v>
      </c>
      <c r="F6" s="2">
        <v>3</v>
      </c>
      <c r="G6" s="2">
        <v>3</v>
      </c>
      <c r="H6" s="2">
        <v>0</v>
      </c>
      <c r="I6" s="2">
        <v>11</v>
      </c>
      <c r="J6" s="2">
        <v>1</v>
      </c>
      <c r="K6" s="2">
        <v>6</v>
      </c>
      <c r="O6" s="1"/>
    </row>
    <row r="7" spans="1:15" ht="45">
      <c r="A7" s="2" t="s">
        <v>19</v>
      </c>
      <c r="B7" s="3">
        <f t="shared" ref="B7:K7" si="0">B5/B4*100</f>
        <v>8.6419753086419746</v>
      </c>
      <c r="C7" s="3">
        <f t="shared" si="0"/>
        <v>24.005486968449933</v>
      </c>
      <c r="D7" s="3">
        <f t="shared" si="0"/>
        <v>8.1632653061224492</v>
      </c>
      <c r="E7" s="3">
        <f t="shared" si="0"/>
        <v>8</v>
      </c>
      <c r="F7" s="3">
        <f t="shared" si="0"/>
        <v>16.888888888888889</v>
      </c>
      <c r="G7" s="3">
        <f t="shared" si="0"/>
        <v>23</v>
      </c>
      <c r="H7" s="3">
        <f t="shared" si="0"/>
        <v>12</v>
      </c>
      <c r="I7" s="3">
        <f t="shared" si="0"/>
        <v>13.580246913580247</v>
      </c>
      <c r="J7" s="3">
        <f t="shared" si="0"/>
        <v>14.049586776859504</v>
      </c>
      <c r="K7" s="3">
        <f t="shared" si="0"/>
        <v>18.359375</v>
      </c>
      <c r="O7" s="1"/>
    </row>
    <row r="8" spans="1:15" ht="60">
      <c r="A8" s="2" t="s">
        <v>21</v>
      </c>
      <c r="B8" s="3">
        <f t="shared" ref="B8:K8" si="1">B6/B4*100</f>
        <v>2.1604938271604937</v>
      </c>
      <c r="C8" s="3">
        <f t="shared" si="1"/>
        <v>4.9382716049382713</v>
      </c>
      <c r="D8" s="3">
        <f t="shared" si="1"/>
        <v>6.1224489795918364</v>
      </c>
      <c r="E8" s="3">
        <f t="shared" si="1"/>
        <v>4</v>
      </c>
      <c r="F8" s="3">
        <f t="shared" si="1"/>
        <v>1.3333333333333335</v>
      </c>
      <c r="G8" s="3">
        <f t="shared" si="1"/>
        <v>3</v>
      </c>
      <c r="H8" s="3">
        <f t="shared" si="1"/>
        <v>0</v>
      </c>
      <c r="I8" s="3">
        <f t="shared" si="1"/>
        <v>3.3950617283950617</v>
      </c>
      <c r="J8" s="3">
        <f t="shared" si="1"/>
        <v>0.82644628099173556</v>
      </c>
      <c r="K8" s="3">
        <f t="shared" si="1"/>
        <v>2.34375</v>
      </c>
      <c r="O8" s="1"/>
    </row>
    <row r="9" spans="1:15">
      <c r="A9" s="2" t="s">
        <v>16</v>
      </c>
      <c r="B9" s="4">
        <v>1.018E-3</v>
      </c>
      <c r="C9" s="2" t="s">
        <v>14</v>
      </c>
      <c r="D9" s="4">
        <v>1</v>
      </c>
      <c r="E9" s="4">
        <v>1</v>
      </c>
      <c r="F9" s="4">
        <v>3.721E-7</v>
      </c>
      <c r="G9" s="4">
        <v>4.7399999999999997E-4</v>
      </c>
      <c r="H9" s="4">
        <v>0.27589999999999998</v>
      </c>
      <c r="I9" s="4">
        <v>3.5309999999999999E-5</v>
      </c>
      <c r="J9" s="4">
        <v>6.7270000000000003E-4</v>
      </c>
      <c r="K9" s="4">
        <v>1.6890000000000001E-7</v>
      </c>
      <c r="L9" s="1"/>
      <c r="M9" s="1"/>
      <c r="N9" s="1"/>
      <c r="O9" s="1"/>
    </row>
    <row r="10" spans="1:1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</row>
    <row r="11" spans="1:1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</row>
    <row r="12" spans="1:1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Whitehead Institute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Violaine Saint-Andre</dc:creator>
  <cp:lastModifiedBy>Violaine Saint-Andre</cp:lastModifiedBy>
  <dcterms:created xsi:type="dcterms:W3CDTF">2015-11-07T21:29:32Z</dcterms:created>
  <dcterms:modified xsi:type="dcterms:W3CDTF">2015-11-08T16:46:55Z</dcterms:modified>
</cp:coreProperties>
</file>