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423"/>
  <workbookPr showInkAnnotation="0" autoCompressPictures="0"/>
  <bookViews>
    <workbookView xWindow="0" yWindow="0" windowWidth="25600" windowHeight="14260" tabRatio="500"/>
  </bookViews>
  <sheets>
    <sheet name="Sheet1" sheetId="1" r:id="rId1"/>
  </sheets>
  <definedNames>
    <definedName name="_xlnm._FilterDatabase" localSheetId="0" hidden="1">Sheet1!$A$1:$E$11</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E11" i="1" l="1"/>
  <c r="E10" i="1"/>
  <c r="E9" i="1"/>
  <c r="E8" i="1"/>
  <c r="E7" i="1"/>
  <c r="E6" i="1"/>
  <c r="E5" i="1"/>
  <c r="E4" i="1"/>
</calcChain>
</file>

<file path=xl/sharedStrings.xml><?xml version="1.0" encoding="utf-8"?>
<sst xmlns="http://schemas.openxmlformats.org/spreadsheetml/2006/main" count="22" uniqueCount="22">
  <si>
    <t>Asian wolf</t>
  </si>
  <si>
    <t>Proportion of Chinese indigenous dog 1 ancestry (%)</t>
  </si>
  <si>
    <t>Proportion of Chinese indigenous dog 2 ancestry (%)</t>
  </si>
  <si>
    <t>Proportion of Chinese indigenous dog 3 ancestry (%)</t>
  </si>
  <si>
    <t>Averaged proportion (%)</t>
  </si>
  <si>
    <t xml:space="preserve"> Inner Mongolia wolf 1 </t>
  </si>
  <si>
    <t>Inner Mongolia wolf 2</t>
  </si>
  <si>
    <t>Inner Mongolia wolf 3</t>
  </si>
  <si>
    <t>Inner Mongolia wolf 4</t>
  </si>
  <si>
    <t>Xinjiang wolf 1</t>
  </si>
  <si>
    <t>Xinjiang wolf 2</t>
  </si>
  <si>
    <t>Israeli wolf</t>
  </si>
  <si>
    <t>Croatian wolf</t>
  </si>
  <si>
    <t>Italian wolf</t>
  </si>
  <si>
    <t>Spanish wolf</t>
  </si>
  <si>
    <t>Proportion of basenji and boxer ancestry (%)</t>
  </si>
  <si>
    <t>European and Middle Eastern wolf</t>
  </si>
  <si>
    <t>Table S4. The proportion dog ancestry in the genomes of Old World wolves. Only the wolves showed significant gene flow with dogs in ABBA-BABA tests were included. For Asian wolf, we estimated the proportion of Chinese indigenous dogs ancestry in their genomes. For the European and Middle Eastern wolf, we estimated the proportion of basenji and boxer ancestry in their genomes.</t>
  </si>
  <si>
    <t>Central Russian wolf</t>
  </si>
  <si>
    <t>Eastern Russian wolf</t>
  </si>
  <si>
    <t>Western Russian wolf</t>
  </si>
  <si>
    <t>Portuguese wolf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</si>
</sst>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sz val="12"/>
      <color theme="1"/>
      <name val="Times New Roman"/>
    </font>
    <font>
      <b/>
      <sz val="12"/>
      <color theme="1"/>
      <name val="Times New Roman"/>
    </font>
    <font>
      <sz val="12"/>
      <name val="Times New Roman"/>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2" fontId="1" fillId="0" borderId="0" xfId="0" applyNumberFormat="1" applyFont="1" applyAlignment="1">
      <alignment horizontal="center" vertical="center"/>
    </xf>
    <xf numFmtId="0" fontId="2" fillId="0" borderId="0" xfId="0" applyFont="1" applyAlignment="1">
      <alignment vertical="center" wrapText="1"/>
    </xf>
    <xf numFmtId="0" fontId="3"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workbookViewId="0">
      <selection activeCell="B19" sqref="B19"/>
    </sheetView>
  </sheetViews>
  <sheetFormatPr baseColWidth="10" defaultRowHeight="15" x14ac:dyDescent="0"/>
  <cols>
    <col min="1" max="1" width="29.1640625" style="7" bestFit="1" customWidth="1"/>
    <col min="2" max="2" width="25.5" style="7" customWidth="1"/>
    <col min="3" max="3" width="27.5" style="7" customWidth="1"/>
    <col min="4" max="4" width="25.83203125" style="7" customWidth="1"/>
    <col min="5" max="5" width="21.33203125" style="7" bestFit="1" customWidth="1"/>
    <col min="6" max="16384" width="10.83203125" style="7"/>
  </cols>
  <sheetData>
    <row r="1" spans="1:8" ht="15" customHeight="1">
      <c r="A1" s="9" t="s">
        <v>17</v>
      </c>
      <c r="B1" s="9"/>
      <c r="C1" s="9"/>
      <c r="D1" s="9"/>
      <c r="E1" s="9"/>
      <c r="F1" s="3"/>
      <c r="G1" s="3"/>
      <c r="H1" s="3"/>
    </row>
    <row r="2" spans="1:8" ht="38" customHeight="1">
      <c r="A2" s="9"/>
      <c r="B2" s="9"/>
      <c r="C2" s="9"/>
      <c r="D2" s="9"/>
      <c r="E2" s="9"/>
      <c r="F2" s="3"/>
      <c r="G2" s="3"/>
      <c r="H2" s="3"/>
    </row>
    <row r="3" spans="1:8" ht="45">
      <c r="A3" s="5" t="s">
        <v>0</v>
      </c>
      <c r="B3" s="6" t="s">
        <v>1</v>
      </c>
      <c r="C3" s="6" t="s">
        <v>2</v>
      </c>
      <c r="D3" s="6" t="s">
        <v>3</v>
      </c>
      <c r="E3" s="5" t="s">
        <v>4</v>
      </c>
    </row>
    <row r="4" spans="1:8">
      <c r="A4" s="1" t="s">
        <v>5</v>
      </c>
      <c r="B4" s="2">
        <v>9.0386723438213892</v>
      </c>
      <c r="C4" s="2">
        <v>12.060250943968018</v>
      </c>
      <c r="D4" s="2">
        <v>11.470062442566789</v>
      </c>
      <c r="E4" s="2">
        <f>(B4+C4+D4)/3</f>
        <v>10.856328576785399</v>
      </c>
    </row>
    <row r="5" spans="1:8">
      <c r="A5" s="1" t="s">
        <v>6</v>
      </c>
      <c r="B5" s="2">
        <v>22.336926147537568</v>
      </c>
      <c r="C5" s="2">
        <v>20.84518833905048</v>
      </c>
      <c r="D5" s="2">
        <v>21.59547593652642</v>
      </c>
      <c r="E5" s="2">
        <f t="shared" ref="E5:E11" si="0">(B5+C5+D5)/3</f>
        <v>21.592530141038157</v>
      </c>
    </row>
    <row r="6" spans="1:8">
      <c r="A6" s="1" t="s">
        <v>7</v>
      </c>
      <c r="B6" s="2">
        <v>11.571467639831244</v>
      </c>
      <c r="C6" s="2">
        <v>14.720309258502253</v>
      </c>
      <c r="D6" s="2">
        <v>13.175207296039115</v>
      </c>
      <c r="E6" s="2">
        <f t="shared" si="0"/>
        <v>13.155661398124204</v>
      </c>
    </row>
    <row r="7" spans="1:8">
      <c r="A7" s="1" t="s">
        <v>8</v>
      </c>
      <c r="B7" s="2">
        <v>10.428266353050994</v>
      </c>
      <c r="C7" s="2">
        <v>13.148485952796253</v>
      </c>
      <c r="D7" s="2">
        <v>12.590139745961309</v>
      </c>
      <c r="E7" s="2">
        <f t="shared" si="0"/>
        <v>12.055630683936187</v>
      </c>
    </row>
    <row r="8" spans="1:8">
      <c r="A8" s="1" t="s">
        <v>9</v>
      </c>
      <c r="B8" s="2">
        <v>9.2799420717570857</v>
      </c>
      <c r="C8" s="2">
        <v>11.29867657274681</v>
      </c>
      <c r="D8" s="2">
        <v>9.5838292857066172</v>
      </c>
      <c r="E8" s="2">
        <f t="shared" si="0"/>
        <v>10.054149310070171</v>
      </c>
    </row>
    <row r="9" spans="1:8">
      <c r="A9" s="1" t="s">
        <v>10</v>
      </c>
      <c r="B9" s="2">
        <v>9.3056594601676004</v>
      </c>
      <c r="C9" s="2">
        <v>10.801685990584229</v>
      </c>
      <c r="D9" s="2">
        <v>10.508044108658666</v>
      </c>
      <c r="E9" s="2">
        <f t="shared" si="0"/>
        <v>10.205129853136832</v>
      </c>
    </row>
    <row r="10" spans="1:8">
      <c r="A10" s="1" t="s">
        <v>18</v>
      </c>
      <c r="B10" s="2">
        <v>17.375858588218456</v>
      </c>
      <c r="C10" s="2">
        <v>15.298503891813628</v>
      </c>
      <c r="D10" s="2">
        <v>16.264547485713695</v>
      </c>
      <c r="E10" s="2">
        <f t="shared" si="0"/>
        <v>16.312969988581926</v>
      </c>
    </row>
    <row r="11" spans="1:8">
      <c r="A11" s="1" t="s">
        <v>19</v>
      </c>
      <c r="B11" s="2">
        <v>19.517793560103442</v>
      </c>
      <c r="C11" s="2">
        <v>18.839804063177873</v>
      </c>
      <c r="D11" s="2">
        <v>18.840117037205676</v>
      </c>
      <c r="E11" s="2">
        <f t="shared" si="0"/>
        <v>19.065904886828999</v>
      </c>
    </row>
    <row r="13" spans="1:8" ht="30">
      <c r="A13" s="1" t="s">
        <v>16</v>
      </c>
      <c r="B13" s="8" t="s">
        <v>15</v>
      </c>
    </row>
    <row r="14" spans="1:8">
      <c r="A14" s="4" t="s">
        <v>11</v>
      </c>
      <c r="B14" s="2">
        <v>23.54</v>
      </c>
    </row>
    <row r="15" spans="1:8">
      <c r="A15" s="4" t="s">
        <v>12</v>
      </c>
      <c r="B15" s="2">
        <v>13.76</v>
      </c>
    </row>
    <row r="16" spans="1:8">
      <c r="A16" s="4" t="s">
        <v>20</v>
      </c>
      <c r="B16" s="2">
        <v>20.37</v>
      </c>
    </row>
    <row r="17" spans="1:2">
      <c r="A17" s="4" t="s">
        <v>13</v>
      </c>
      <c r="B17" s="2">
        <v>12.41</v>
      </c>
    </row>
    <row r="18" spans="1:2">
      <c r="A18" s="4" t="s">
        <v>21</v>
      </c>
      <c r="B18" s="2">
        <v>7.97</v>
      </c>
    </row>
    <row r="19" spans="1:2">
      <c r="A19" s="4" t="s">
        <v>14</v>
      </c>
      <c r="B19" s="2">
        <v>25.32</v>
      </c>
    </row>
  </sheetData>
  <mergeCells count="1">
    <mergeCell ref="A1:E2"/>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UCLA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ZHENXIN FAN</dc:creator>
  <cp:lastModifiedBy>ZHENXIN FAN</cp:lastModifiedBy>
  <dcterms:created xsi:type="dcterms:W3CDTF">2015-03-28T15:29:15Z</dcterms:created>
  <dcterms:modified xsi:type="dcterms:W3CDTF">2015-12-10T09:32:36Z</dcterms:modified>
</cp:coreProperties>
</file>