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440" windowHeight="12150"/>
  </bookViews>
  <sheets>
    <sheet name="25% miRNAs" sheetId="1" r:id="rId1"/>
  </sheets>
  <calcPr calcId="145621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</calcChain>
</file>

<file path=xl/sharedStrings.xml><?xml version="1.0" encoding="utf-8"?>
<sst xmlns="http://schemas.openxmlformats.org/spreadsheetml/2006/main" count="156" uniqueCount="154">
  <si>
    <t>linc1230</t>
  </si>
  <si>
    <t>linc1235</t>
  </si>
  <si>
    <t>linc1239</t>
  </si>
  <si>
    <t>linc1242</t>
  </si>
  <si>
    <t>linc1244</t>
  </si>
  <si>
    <t>linc1245</t>
  </si>
  <si>
    <t>linc1251</t>
  </si>
  <si>
    <t>linc1252</t>
  </si>
  <si>
    <t>linc1253</t>
  </si>
  <si>
    <t>linc1256</t>
  </si>
  <si>
    <t>linc1257</t>
  </si>
  <si>
    <t>linc1259</t>
  </si>
  <si>
    <t>linc1260</t>
  </si>
  <si>
    <t>linc1261</t>
  </si>
  <si>
    <t>linc1262</t>
  </si>
  <si>
    <t>linc1267</t>
  </si>
  <si>
    <t>linc1270</t>
  </si>
  <si>
    <t>linc1274</t>
  </si>
  <si>
    <t>linc1281</t>
  </si>
  <si>
    <t>linc1282</t>
  </si>
  <si>
    <t>linc1283</t>
  </si>
  <si>
    <t>linc1289</t>
  </si>
  <si>
    <t>linc1290</t>
  </si>
  <si>
    <t>linc1293</t>
  </si>
  <si>
    <t>linc1296</t>
  </si>
  <si>
    <t>linc1300</t>
  </si>
  <si>
    <t>linc1304</t>
  </si>
  <si>
    <t>linc1307</t>
  </si>
  <si>
    <t>linc1312</t>
  </si>
  <si>
    <t>linc1313</t>
  </si>
  <si>
    <t>linc1315</t>
  </si>
  <si>
    <t>linc1316</t>
  </si>
  <si>
    <t>linc1317</t>
  </si>
  <si>
    <t>linc1327</t>
  </si>
  <si>
    <t>linc1328</t>
  </si>
  <si>
    <t>linc1331</t>
  </si>
  <si>
    <t>linc1335</t>
  </si>
  <si>
    <t>linc1337</t>
  </si>
  <si>
    <t>linc1338</t>
  </si>
  <si>
    <t>linc1346</t>
  </si>
  <si>
    <t>linc1347</t>
  </si>
  <si>
    <t>linc1349</t>
  </si>
  <si>
    <t>linc1354</t>
  </si>
  <si>
    <t>linc1356</t>
  </si>
  <si>
    <t>linc1359</t>
  </si>
  <si>
    <t>linc1361</t>
  </si>
  <si>
    <t>linc1366</t>
  </si>
  <si>
    <t>linc1368</t>
  </si>
  <si>
    <t>linc1369</t>
  </si>
  <si>
    <t>linc1382</t>
  </si>
  <si>
    <t>linc1385</t>
  </si>
  <si>
    <t>linc1386</t>
  </si>
  <si>
    <t>linc1388</t>
  </si>
  <si>
    <t>linc1389</t>
  </si>
  <si>
    <t>linc1390</t>
  </si>
  <si>
    <t>linc1391</t>
  </si>
  <si>
    <t>linc1393</t>
  </si>
  <si>
    <t>linc1400</t>
  </si>
  <si>
    <t>linc1405</t>
  </si>
  <si>
    <t>linc1406</t>
  </si>
  <si>
    <t>linc1410</t>
  </si>
  <si>
    <t>linc1411</t>
  </si>
  <si>
    <t>linc1412</t>
  </si>
  <si>
    <t>linc1413</t>
  </si>
  <si>
    <t>linc1418</t>
  </si>
  <si>
    <t>linc1419</t>
  </si>
  <si>
    <t>linc1421</t>
  </si>
  <si>
    <t>linc1422</t>
  </si>
  <si>
    <t>linc1425</t>
  </si>
  <si>
    <t>linc1427</t>
  </si>
  <si>
    <t>linc1428</t>
  </si>
  <si>
    <t>linc1434</t>
  </si>
  <si>
    <t>linc1435</t>
  </si>
  <si>
    <t>linc1448</t>
  </si>
  <si>
    <t>linc1450</t>
  </si>
  <si>
    <t>linc1454</t>
  </si>
  <si>
    <t>linc1456</t>
  </si>
  <si>
    <t>linc1457</t>
  </si>
  <si>
    <t>linc1463</t>
  </si>
  <si>
    <t>linc1465</t>
  </si>
  <si>
    <t>linc1468</t>
  </si>
  <si>
    <t>linc1470</t>
  </si>
  <si>
    <t>linc1471</t>
  </si>
  <si>
    <t>linc1473</t>
  </si>
  <si>
    <t>linc1477</t>
  </si>
  <si>
    <t>linc1483</t>
  </si>
  <si>
    <t>linc1484</t>
  </si>
  <si>
    <t>linc1490</t>
  </si>
  <si>
    <t>linc1503</t>
  </si>
  <si>
    <t>linc1505</t>
  </si>
  <si>
    <t>linc1506</t>
  </si>
  <si>
    <t>linc1510</t>
  </si>
  <si>
    <t>linc1517</t>
  </si>
  <si>
    <t>linc1524</t>
  </si>
  <si>
    <t>linc1526</t>
  </si>
  <si>
    <t>linc1536</t>
  </si>
  <si>
    <t>linc1537</t>
  </si>
  <si>
    <t>linc1540</t>
  </si>
  <si>
    <t>linc1543</t>
  </si>
  <si>
    <t>linc1547</t>
  </si>
  <si>
    <t>linc1552</t>
  </si>
  <si>
    <t>linc1555</t>
  </si>
  <si>
    <t>linc1557</t>
  </si>
  <si>
    <t>linc1558</t>
  </si>
  <si>
    <t>linc1559</t>
  </si>
  <si>
    <t>linc1562</t>
  </si>
  <si>
    <t>linc1563</t>
  </si>
  <si>
    <t>linc1572</t>
  </si>
  <si>
    <t>linc1581</t>
  </si>
  <si>
    <t>linc1582</t>
  </si>
  <si>
    <t>linc1588</t>
  </si>
  <si>
    <t>linc1589</t>
  </si>
  <si>
    <t>linc1592</t>
  </si>
  <si>
    <t>linc1595</t>
  </si>
  <si>
    <t>linc1596</t>
  </si>
  <si>
    <t>linc1598</t>
  </si>
  <si>
    <t>linc1599</t>
  </si>
  <si>
    <t>linc1600</t>
  </si>
  <si>
    <t>linc1601</t>
  </si>
  <si>
    <t>linc1602</t>
  </si>
  <si>
    <t>linc1603</t>
  </si>
  <si>
    <t>linc1604</t>
  </si>
  <si>
    <t>linc1607</t>
  </si>
  <si>
    <t>linc1608</t>
  </si>
  <si>
    <t>linc1609</t>
  </si>
  <si>
    <t>linc1610</t>
  </si>
  <si>
    <t>linc1611</t>
  </si>
  <si>
    <t>linc1612</t>
  </si>
  <si>
    <t>linc1613</t>
  </si>
  <si>
    <t>linc1614</t>
  </si>
  <si>
    <t>linc1615</t>
  </si>
  <si>
    <t>linc1616</t>
  </si>
  <si>
    <t>linc1617</t>
  </si>
  <si>
    <t>linc1618</t>
  </si>
  <si>
    <t>linc1621</t>
  </si>
  <si>
    <t>linc1622</t>
  </si>
  <si>
    <t>linc1623</t>
  </si>
  <si>
    <t>linc1624</t>
  </si>
  <si>
    <t>linc1626</t>
  </si>
  <si>
    <t>linc1627</t>
  </si>
  <si>
    <t>linc1629</t>
  </si>
  <si>
    <t>linc1630</t>
  </si>
  <si>
    <t>linc1631</t>
  </si>
  <si>
    <t>linc1632</t>
  </si>
  <si>
    <t>linc1633</t>
  </si>
  <si>
    <t>linc1634</t>
  </si>
  <si>
    <t>linc1635</t>
  </si>
  <si>
    <t>Number</t>
  </si>
  <si>
    <t>%</t>
  </si>
  <si>
    <t>lncRNA</t>
  </si>
  <si>
    <t>ceRNAts</t>
  </si>
  <si>
    <t>miRNA-independent target mRNAs</t>
  </si>
  <si>
    <t>Total number of lncRNA-affected genes</t>
  </si>
  <si>
    <t>Supplementary table S2. Number of ceRNAts and miRNA-independent target mRNAs per lncRNA predicted using the top 25% most highly expressed miRNAs.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</si>
</sst>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1"/>
      <name val="Arial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0" fontId="0" fillId="3" borderId="3" xfId="0" applyNumberForma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0" fontId="0" fillId="3" borderId="6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14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numFmt numFmtId="164" formatCode="0.0%"/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center" textRotation="0" wrapText="1" relative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  <dxf>
      <numFmt numFmtId="164" formatCode="0.0%"/>
      <fill>
        <patternFill patternType="solid">
          <fgColor indexed="64"/>
          <bgColor theme="5" tint="0.79998168889431442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center" textRotation="0" wrapText="1" relativeIndent="0" justifyLastLine="0" shrinkToFit="0" readingOrder="0"/>
    </dxf>
    <dxf>
      <fill>
        <patternFill patternType="solid">
          <fgColor indexed="64"/>
          <bgColor theme="5" tint="0.79998168889431442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  <dxf>
      <font>
        <i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alignment horizontal="center" vertical="center" textRotation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5:G151" headerRowCount="0" totalsRowShown="0" headerRowDxfId="13" dataDxfId="12" headerRowCellStyle="Normal" dataCellStyle="Normal">
  <tableColumns count="6">
    <tableColumn id="1" name="Name" headerRowDxfId="11" dataDxfId="10" dataCellStyle="Normal"/>
    <tableColumn id="6" name="Number" headerRowDxfId="9" dataDxfId="8" dataCellStyle="Normal"/>
    <tableColumn id="8" name="%" headerRowDxfId="7" dataDxfId="6">
      <calculatedColumnFormula>C5/G5</calculatedColumnFormula>
    </tableColumn>
    <tableColumn id="7" name="Number2" headerRowDxfId="5" dataDxfId="4">
      <calculatedColumnFormula>G5-C5</calculatedColumnFormula>
    </tableColumn>
    <tableColumn id="9" name="%2" headerRowDxfId="3" dataDxfId="2">
      <calculatedColumnFormula>E5/G5</calculatedColumnFormula>
    </tableColumn>
    <tableColumn id="5" name="Total" headerRowDxfId="1" dataDxfId="0" dataCellStyle="Normal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1"/>
  <sheetViews>
    <sheetView tabSelected="1" zoomScale="85" zoomScaleNormal="85" workbookViewId="0"/>
  </sheetViews>
  <sheetFormatPr defaultRowHeight="15" x14ac:dyDescent="0.25"/>
  <cols>
    <col min="1" max="1" width="9.140625" style="1"/>
    <col min="2" max="2" width="13" style="1" customWidth="1"/>
    <col min="3" max="3" width="17.5703125" style="1" customWidth="1"/>
    <col min="4" max="4" width="19" style="2" customWidth="1"/>
    <col min="5" max="5" width="19.85546875" style="1" customWidth="1"/>
    <col min="6" max="6" width="17.7109375" style="2" customWidth="1"/>
    <col min="7" max="7" width="16.28515625" style="1" customWidth="1"/>
    <col min="8" max="16384" width="9.140625" style="1"/>
  </cols>
  <sheetData>
    <row r="1" spans="1:12" x14ac:dyDescent="0.25">
      <c r="A1" s="5" t="s">
        <v>153</v>
      </c>
      <c r="C1" s="6"/>
      <c r="D1" s="6"/>
      <c r="E1" s="6"/>
      <c r="F1" s="6"/>
      <c r="G1" s="6"/>
    </row>
    <row r="2" spans="1:12" x14ac:dyDescent="0.25"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28.5" customHeight="1" x14ac:dyDescent="0.25">
      <c r="B3" s="28" t="s">
        <v>149</v>
      </c>
      <c r="C3" s="22" t="s">
        <v>150</v>
      </c>
      <c r="D3" s="23"/>
      <c r="E3" s="24" t="s">
        <v>151</v>
      </c>
      <c r="F3" s="25"/>
      <c r="G3" s="26" t="s">
        <v>152</v>
      </c>
    </row>
    <row r="4" spans="1:12" ht="19.5" customHeight="1" x14ac:dyDescent="0.25">
      <c r="B4" s="29"/>
      <c r="C4" s="20" t="s">
        <v>147</v>
      </c>
      <c r="D4" s="21" t="s">
        <v>148</v>
      </c>
      <c r="E4" s="18" t="s">
        <v>147</v>
      </c>
      <c r="F4" s="19" t="s">
        <v>148</v>
      </c>
      <c r="G4" s="27"/>
    </row>
    <row r="5" spans="1:12" ht="17.25" customHeight="1" x14ac:dyDescent="0.25">
      <c r="B5" s="8" t="s">
        <v>0</v>
      </c>
      <c r="C5" s="10">
        <v>56</v>
      </c>
      <c r="D5" s="11">
        <f>C5/G5</f>
        <v>0.33734939759036142</v>
      </c>
      <c r="E5" s="14">
        <f t="shared" ref="E5:E36" si="0">G5-C5</f>
        <v>110</v>
      </c>
      <c r="F5" s="15">
        <f t="shared" ref="F5:F36" si="1">E5/G5</f>
        <v>0.66265060240963858</v>
      </c>
      <c r="G5" s="3">
        <v>166</v>
      </c>
    </row>
    <row r="6" spans="1:12" x14ac:dyDescent="0.25">
      <c r="B6" s="8" t="s">
        <v>1</v>
      </c>
      <c r="C6" s="10">
        <v>2</v>
      </c>
      <c r="D6" s="11">
        <f t="shared" ref="D6:D36" si="2">C6/G6</f>
        <v>2.0618556701030927E-2</v>
      </c>
      <c r="E6" s="14">
        <f t="shared" si="0"/>
        <v>95</v>
      </c>
      <c r="F6" s="15">
        <f t="shared" si="1"/>
        <v>0.97938144329896903</v>
      </c>
      <c r="G6" s="3">
        <v>97</v>
      </c>
    </row>
    <row r="7" spans="1:12" x14ac:dyDescent="0.25">
      <c r="B7" s="8" t="s">
        <v>2</v>
      </c>
      <c r="C7" s="10">
        <v>4</v>
      </c>
      <c r="D7" s="11">
        <f t="shared" si="2"/>
        <v>2.1052631578947368E-2</v>
      </c>
      <c r="E7" s="14">
        <f t="shared" si="0"/>
        <v>186</v>
      </c>
      <c r="F7" s="15">
        <f t="shared" si="1"/>
        <v>0.97894736842105268</v>
      </c>
      <c r="G7" s="3">
        <v>190</v>
      </c>
    </row>
    <row r="8" spans="1:12" x14ac:dyDescent="0.25">
      <c r="B8" s="8" t="s">
        <v>3</v>
      </c>
      <c r="C8" s="10">
        <v>16</v>
      </c>
      <c r="D8" s="11">
        <f t="shared" si="2"/>
        <v>4.9689440993788817E-2</v>
      </c>
      <c r="E8" s="14">
        <f t="shared" si="0"/>
        <v>306</v>
      </c>
      <c r="F8" s="15">
        <f t="shared" si="1"/>
        <v>0.9503105590062112</v>
      </c>
      <c r="G8" s="3">
        <v>322</v>
      </c>
    </row>
    <row r="9" spans="1:12" x14ac:dyDescent="0.25">
      <c r="B9" s="8" t="s">
        <v>4</v>
      </c>
      <c r="C9" s="10">
        <v>27</v>
      </c>
      <c r="D9" s="11">
        <f t="shared" si="2"/>
        <v>0.28421052631578947</v>
      </c>
      <c r="E9" s="14">
        <f t="shared" si="0"/>
        <v>68</v>
      </c>
      <c r="F9" s="15">
        <f t="shared" si="1"/>
        <v>0.71578947368421053</v>
      </c>
      <c r="G9" s="3">
        <v>95</v>
      </c>
    </row>
    <row r="10" spans="1:12" x14ac:dyDescent="0.25">
      <c r="B10" s="8" t="s">
        <v>5</v>
      </c>
      <c r="C10" s="10">
        <v>114</v>
      </c>
      <c r="D10" s="11">
        <f t="shared" si="2"/>
        <v>0.23076923076923078</v>
      </c>
      <c r="E10" s="14">
        <f t="shared" si="0"/>
        <v>380</v>
      </c>
      <c r="F10" s="15">
        <f t="shared" si="1"/>
        <v>0.76923076923076927</v>
      </c>
      <c r="G10" s="3">
        <v>494</v>
      </c>
    </row>
    <row r="11" spans="1:12" x14ac:dyDescent="0.25">
      <c r="B11" s="8" t="s">
        <v>6</v>
      </c>
      <c r="C11" s="10">
        <v>1</v>
      </c>
      <c r="D11" s="11">
        <f t="shared" si="2"/>
        <v>0.5</v>
      </c>
      <c r="E11" s="14">
        <f t="shared" si="0"/>
        <v>1</v>
      </c>
      <c r="F11" s="15">
        <f t="shared" si="1"/>
        <v>0.5</v>
      </c>
      <c r="G11" s="3">
        <v>2</v>
      </c>
    </row>
    <row r="12" spans="1:12" x14ac:dyDescent="0.25">
      <c r="B12" s="8" t="s">
        <v>7</v>
      </c>
      <c r="C12" s="10">
        <v>42</v>
      </c>
      <c r="D12" s="11">
        <f t="shared" si="2"/>
        <v>0.33600000000000002</v>
      </c>
      <c r="E12" s="14">
        <f t="shared" si="0"/>
        <v>83</v>
      </c>
      <c r="F12" s="15">
        <f t="shared" si="1"/>
        <v>0.66400000000000003</v>
      </c>
      <c r="G12" s="3">
        <v>125</v>
      </c>
    </row>
    <row r="13" spans="1:12" x14ac:dyDescent="0.25">
      <c r="B13" s="8" t="s">
        <v>8</v>
      </c>
      <c r="C13" s="10">
        <v>17</v>
      </c>
      <c r="D13" s="11">
        <f t="shared" si="2"/>
        <v>0.23287671232876711</v>
      </c>
      <c r="E13" s="14">
        <f t="shared" si="0"/>
        <v>56</v>
      </c>
      <c r="F13" s="15">
        <f t="shared" si="1"/>
        <v>0.76712328767123283</v>
      </c>
      <c r="G13" s="3">
        <v>73</v>
      </c>
    </row>
    <row r="14" spans="1:12" x14ac:dyDescent="0.25">
      <c r="B14" s="8" t="s">
        <v>9</v>
      </c>
      <c r="C14" s="10">
        <v>45</v>
      </c>
      <c r="D14" s="11">
        <f t="shared" si="2"/>
        <v>0.22613065326633167</v>
      </c>
      <c r="E14" s="14">
        <f t="shared" si="0"/>
        <v>154</v>
      </c>
      <c r="F14" s="15">
        <f t="shared" si="1"/>
        <v>0.77386934673366836</v>
      </c>
      <c r="G14" s="3">
        <v>199</v>
      </c>
    </row>
    <row r="15" spans="1:12" x14ac:dyDescent="0.25">
      <c r="B15" s="8" t="s">
        <v>10</v>
      </c>
      <c r="C15" s="10">
        <v>0</v>
      </c>
      <c r="D15" s="11">
        <f t="shared" si="2"/>
        <v>0</v>
      </c>
      <c r="E15" s="14">
        <f t="shared" si="0"/>
        <v>58</v>
      </c>
      <c r="F15" s="15">
        <f t="shared" si="1"/>
        <v>1</v>
      </c>
      <c r="G15" s="3">
        <v>58</v>
      </c>
    </row>
    <row r="16" spans="1:12" x14ac:dyDescent="0.25">
      <c r="B16" s="8" t="s">
        <v>11</v>
      </c>
      <c r="C16" s="10">
        <v>47</v>
      </c>
      <c r="D16" s="11">
        <f t="shared" si="2"/>
        <v>0.32191780821917809</v>
      </c>
      <c r="E16" s="14">
        <f t="shared" si="0"/>
        <v>99</v>
      </c>
      <c r="F16" s="15">
        <f t="shared" si="1"/>
        <v>0.67808219178082196</v>
      </c>
      <c r="G16" s="3">
        <v>146</v>
      </c>
    </row>
    <row r="17" spans="2:7" x14ac:dyDescent="0.25">
      <c r="B17" s="8" t="s">
        <v>12</v>
      </c>
      <c r="C17" s="10">
        <v>7</v>
      </c>
      <c r="D17" s="11">
        <f t="shared" si="2"/>
        <v>0.17073170731707318</v>
      </c>
      <c r="E17" s="14">
        <f t="shared" si="0"/>
        <v>34</v>
      </c>
      <c r="F17" s="15">
        <f t="shared" si="1"/>
        <v>0.82926829268292679</v>
      </c>
      <c r="G17" s="3">
        <v>41</v>
      </c>
    </row>
    <row r="18" spans="2:7" x14ac:dyDescent="0.25">
      <c r="B18" s="8" t="s">
        <v>13</v>
      </c>
      <c r="C18" s="10">
        <v>31</v>
      </c>
      <c r="D18" s="11">
        <f t="shared" si="2"/>
        <v>0.11610486891385768</v>
      </c>
      <c r="E18" s="14">
        <f t="shared" si="0"/>
        <v>236</v>
      </c>
      <c r="F18" s="15">
        <f t="shared" si="1"/>
        <v>0.88389513108614237</v>
      </c>
      <c r="G18" s="3">
        <v>267</v>
      </c>
    </row>
    <row r="19" spans="2:7" x14ac:dyDescent="0.25">
      <c r="B19" s="8" t="s">
        <v>14</v>
      </c>
      <c r="C19" s="10">
        <v>32</v>
      </c>
      <c r="D19" s="11">
        <f t="shared" si="2"/>
        <v>0.19277108433734941</v>
      </c>
      <c r="E19" s="14">
        <f t="shared" si="0"/>
        <v>134</v>
      </c>
      <c r="F19" s="15">
        <f t="shared" si="1"/>
        <v>0.80722891566265065</v>
      </c>
      <c r="G19" s="3">
        <v>166</v>
      </c>
    </row>
    <row r="20" spans="2:7" x14ac:dyDescent="0.25">
      <c r="B20" s="8" t="s">
        <v>15</v>
      </c>
      <c r="C20" s="10">
        <v>110</v>
      </c>
      <c r="D20" s="11">
        <f t="shared" si="2"/>
        <v>0.34591194968553457</v>
      </c>
      <c r="E20" s="14">
        <f t="shared" si="0"/>
        <v>208</v>
      </c>
      <c r="F20" s="15">
        <f t="shared" si="1"/>
        <v>0.65408805031446537</v>
      </c>
      <c r="G20" s="3">
        <v>318</v>
      </c>
    </row>
    <row r="21" spans="2:7" x14ac:dyDescent="0.25">
      <c r="B21" s="8" t="s">
        <v>16</v>
      </c>
      <c r="C21" s="10">
        <v>46</v>
      </c>
      <c r="D21" s="11">
        <f t="shared" si="2"/>
        <v>0.2857142857142857</v>
      </c>
      <c r="E21" s="14">
        <f t="shared" si="0"/>
        <v>115</v>
      </c>
      <c r="F21" s="15">
        <f t="shared" si="1"/>
        <v>0.7142857142857143</v>
      </c>
      <c r="G21" s="3">
        <v>161</v>
      </c>
    </row>
    <row r="22" spans="2:7" x14ac:dyDescent="0.25">
      <c r="B22" s="8" t="s">
        <v>17</v>
      </c>
      <c r="C22" s="10">
        <v>0</v>
      </c>
      <c r="D22" s="11">
        <f t="shared" si="2"/>
        <v>0</v>
      </c>
      <c r="E22" s="14">
        <f t="shared" si="0"/>
        <v>5</v>
      </c>
      <c r="F22" s="15">
        <f t="shared" si="1"/>
        <v>1</v>
      </c>
      <c r="G22" s="3">
        <v>5</v>
      </c>
    </row>
    <row r="23" spans="2:7" x14ac:dyDescent="0.25">
      <c r="B23" s="8" t="s">
        <v>18</v>
      </c>
      <c r="C23" s="10">
        <v>376</v>
      </c>
      <c r="D23" s="11">
        <f t="shared" si="2"/>
        <v>0.40170940170940173</v>
      </c>
      <c r="E23" s="14">
        <f t="shared" si="0"/>
        <v>560</v>
      </c>
      <c r="F23" s="15">
        <f t="shared" si="1"/>
        <v>0.59829059829059827</v>
      </c>
      <c r="G23" s="3">
        <v>936</v>
      </c>
    </row>
    <row r="24" spans="2:7" x14ac:dyDescent="0.25">
      <c r="B24" s="8" t="s">
        <v>19</v>
      </c>
      <c r="C24" s="10">
        <v>62</v>
      </c>
      <c r="D24" s="11">
        <f t="shared" si="2"/>
        <v>0.28440366972477066</v>
      </c>
      <c r="E24" s="14">
        <f t="shared" si="0"/>
        <v>156</v>
      </c>
      <c r="F24" s="15">
        <f t="shared" si="1"/>
        <v>0.7155963302752294</v>
      </c>
      <c r="G24" s="3">
        <v>218</v>
      </c>
    </row>
    <row r="25" spans="2:7" x14ac:dyDescent="0.25">
      <c r="B25" s="8" t="s">
        <v>20</v>
      </c>
      <c r="C25" s="10">
        <v>60</v>
      </c>
      <c r="D25" s="11">
        <f t="shared" si="2"/>
        <v>0.45112781954887216</v>
      </c>
      <c r="E25" s="14">
        <f t="shared" si="0"/>
        <v>73</v>
      </c>
      <c r="F25" s="15">
        <f t="shared" si="1"/>
        <v>0.54887218045112784</v>
      </c>
      <c r="G25" s="3">
        <v>133</v>
      </c>
    </row>
    <row r="26" spans="2:7" x14ac:dyDescent="0.25">
      <c r="B26" s="8" t="s">
        <v>21</v>
      </c>
      <c r="C26" s="10">
        <v>0</v>
      </c>
      <c r="D26" s="11">
        <v>0</v>
      </c>
      <c r="E26" s="14">
        <f t="shared" si="0"/>
        <v>0</v>
      </c>
      <c r="F26" s="15">
        <v>0</v>
      </c>
      <c r="G26" s="3">
        <v>0</v>
      </c>
    </row>
    <row r="27" spans="2:7" x14ac:dyDescent="0.25">
      <c r="B27" s="8" t="s">
        <v>22</v>
      </c>
      <c r="C27" s="10">
        <v>174</v>
      </c>
      <c r="D27" s="11">
        <f t="shared" si="2"/>
        <v>0.46524064171122997</v>
      </c>
      <c r="E27" s="14">
        <f t="shared" si="0"/>
        <v>200</v>
      </c>
      <c r="F27" s="15">
        <f t="shared" si="1"/>
        <v>0.53475935828877008</v>
      </c>
      <c r="G27" s="3">
        <v>374</v>
      </c>
    </row>
    <row r="28" spans="2:7" x14ac:dyDescent="0.25">
      <c r="B28" s="8" t="s">
        <v>23</v>
      </c>
      <c r="C28" s="10">
        <v>4</v>
      </c>
      <c r="D28" s="11">
        <f t="shared" si="2"/>
        <v>7.407407407407407E-2</v>
      </c>
      <c r="E28" s="14">
        <f t="shared" si="0"/>
        <v>50</v>
      </c>
      <c r="F28" s="15">
        <f t="shared" si="1"/>
        <v>0.92592592592592593</v>
      </c>
      <c r="G28" s="3">
        <v>54</v>
      </c>
    </row>
    <row r="29" spans="2:7" x14ac:dyDescent="0.25">
      <c r="B29" s="8" t="s">
        <v>24</v>
      </c>
      <c r="C29" s="10">
        <v>105</v>
      </c>
      <c r="D29" s="11">
        <f t="shared" si="2"/>
        <v>0.3511705685618729</v>
      </c>
      <c r="E29" s="14">
        <f t="shared" si="0"/>
        <v>194</v>
      </c>
      <c r="F29" s="15">
        <f t="shared" si="1"/>
        <v>0.6488294314381271</v>
      </c>
      <c r="G29" s="3">
        <v>299</v>
      </c>
    </row>
    <row r="30" spans="2:7" x14ac:dyDescent="0.25">
      <c r="B30" s="8" t="s">
        <v>25</v>
      </c>
      <c r="C30" s="10">
        <v>37</v>
      </c>
      <c r="D30" s="11">
        <f t="shared" si="2"/>
        <v>0.31092436974789917</v>
      </c>
      <c r="E30" s="14">
        <f t="shared" si="0"/>
        <v>82</v>
      </c>
      <c r="F30" s="15">
        <f t="shared" si="1"/>
        <v>0.68907563025210083</v>
      </c>
      <c r="G30" s="3">
        <v>119</v>
      </c>
    </row>
    <row r="31" spans="2:7" x14ac:dyDescent="0.25">
      <c r="B31" s="8" t="s">
        <v>26</v>
      </c>
      <c r="C31" s="10">
        <v>12</v>
      </c>
      <c r="D31" s="11">
        <f t="shared" si="2"/>
        <v>0.15584415584415584</v>
      </c>
      <c r="E31" s="14">
        <f t="shared" si="0"/>
        <v>65</v>
      </c>
      <c r="F31" s="15">
        <f t="shared" si="1"/>
        <v>0.8441558441558441</v>
      </c>
      <c r="G31" s="3">
        <v>77</v>
      </c>
    </row>
    <row r="32" spans="2:7" x14ac:dyDescent="0.25">
      <c r="B32" s="8" t="s">
        <v>27</v>
      </c>
      <c r="C32" s="10">
        <v>39</v>
      </c>
      <c r="D32" s="11">
        <f t="shared" si="2"/>
        <v>0.19696969696969696</v>
      </c>
      <c r="E32" s="14">
        <f t="shared" si="0"/>
        <v>159</v>
      </c>
      <c r="F32" s="15">
        <f t="shared" si="1"/>
        <v>0.80303030303030298</v>
      </c>
      <c r="G32" s="3">
        <v>198</v>
      </c>
    </row>
    <row r="33" spans="2:7" x14ac:dyDescent="0.25">
      <c r="B33" s="8" t="s">
        <v>28</v>
      </c>
      <c r="C33" s="10">
        <v>64</v>
      </c>
      <c r="D33" s="11">
        <f t="shared" si="2"/>
        <v>0.38095238095238093</v>
      </c>
      <c r="E33" s="14">
        <f t="shared" si="0"/>
        <v>104</v>
      </c>
      <c r="F33" s="15">
        <f t="shared" si="1"/>
        <v>0.61904761904761907</v>
      </c>
      <c r="G33" s="3">
        <v>168</v>
      </c>
    </row>
    <row r="34" spans="2:7" x14ac:dyDescent="0.25">
      <c r="B34" s="8" t="s">
        <v>29</v>
      </c>
      <c r="C34" s="10">
        <v>9</v>
      </c>
      <c r="D34" s="11">
        <f t="shared" si="2"/>
        <v>6.3829787234042548E-2</v>
      </c>
      <c r="E34" s="14">
        <f t="shared" si="0"/>
        <v>132</v>
      </c>
      <c r="F34" s="15">
        <f t="shared" si="1"/>
        <v>0.93617021276595747</v>
      </c>
      <c r="G34" s="3">
        <v>141</v>
      </c>
    </row>
    <row r="35" spans="2:7" x14ac:dyDescent="0.25">
      <c r="B35" s="8" t="s">
        <v>30</v>
      </c>
      <c r="C35" s="10">
        <v>35</v>
      </c>
      <c r="D35" s="11">
        <f t="shared" si="2"/>
        <v>0.40697674418604651</v>
      </c>
      <c r="E35" s="14">
        <f t="shared" si="0"/>
        <v>51</v>
      </c>
      <c r="F35" s="15">
        <f t="shared" si="1"/>
        <v>0.59302325581395354</v>
      </c>
      <c r="G35" s="3">
        <v>86</v>
      </c>
    </row>
    <row r="36" spans="2:7" x14ac:dyDescent="0.25">
      <c r="B36" s="8" t="s">
        <v>31</v>
      </c>
      <c r="C36" s="10">
        <v>65</v>
      </c>
      <c r="D36" s="11">
        <f t="shared" si="2"/>
        <v>0.46099290780141844</v>
      </c>
      <c r="E36" s="14">
        <f t="shared" si="0"/>
        <v>76</v>
      </c>
      <c r="F36" s="15">
        <f t="shared" si="1"/>
        <v>0.53900709219858156</v>
      </c>
      <c r="G36" s="3">
        <v>141</v>
      </c>
    </row>
    <row r="37" spans="2:7" x14ac:dyDescent="0.25">
      <c r="B37" s="8" t="s">
        <v>32</v>
      </c>
      <c r="C37" s="10">
        <v>3</v>
      </c>
      <c r="D37" s="11">
        <f t="shared" ref="D37:D68" si="3">C37/G37</f>
        <v>0.5</v>
      </c>
      <c r="E37" s="14">
        <f t="shared" ref="E37:E68" si="4">G37-C37</f>
        <v>3</v>
      </c>
      <c r="F37" s="15">
        <f t="shared" ref="F37:F68" si="5">E37/G37</f>
        <v>0.5</v>
      </c>
      <c r="G37" s="3">
        <v>6</v>
      </c>
    </row>
    <row r="38" spans="2:7" x14ac:dyDescent="0.25">
      <c r="B38" s="8" t="s">
        <v>33</v>
      </c>
      <c r="C38" s="10">
        <v>115</v>
      </c>
      <c r="D38" s="11">
        <f t="shared" si="3"/>
        <v>0.30997304582210244</v>
      </c>
      <c r="E38" s="14">
        <f t="shared" si="4"/>
        <v>256</v>
      </c>
      <c r="F38" s="15">
        <f t="shared" si="5"/>
        <v>0.69002695417789761</v>
      </c>
      <c r="G38" s="3">
        <v>371</v>
      </c>
    </row>
    <row r="39" spans="2:7" x14ac:dyDescent="0.25">
      <c r="B39" s="8" t="s">
        <v>34</v>
      </c>
      <c r="C39" s="10">
        <v>0</v>
      </c>
      <c r="D39" s="11">
        <f t="shared" si="3"/>
        <v>0</v>
      </c>
      <c r="E39" s="14">
        <f t="shared" si="4"/>
        <v>7</v>
      </c>
      <c r="F39" s="15">
        <f t="shared" si="5"/>
        <v>1</v>
      </c>
      <c r="G39" s="3">
        <v>7</v>
      </c>
    </row>
    <row r="40" spans="2:7" x14ac:dyDescent="0.25">
      <c r="B40" s="8" t="s">
        <v>35</v>
      </c>
      <c r="C40" s="10">
        <v>13</v>
      </c>
      <c r="D40" s="11">
        <f t="shared" si="3"/>
        <v>8.4415584415584416E-2</v>
      </c>
      <c r="E40" s="14">
        <f t="shared" si="4"/>
        <v>141</v>
      </c>
      <c r="F40" s="15">
        <f t="shared" si="5"/>
        <v>0.91558441558441561</v>
      </c>
      <c r="G40" s="3">
        <v>154</v>
      </c>
    </row>
    <row r="41" spans="2:7" x14ac:dyDescent="0.25">
      <c r="B41" s="8" t="s">
        <v>36</v>
      </c>
      <c r="C41" s="10">
        <v>32</v>
      </c>
      <c r="D41" s="11">
        <f t="shared" si="3"/>
        <v>0.27826086956521739</v>
      </c>
      <c r="E41" s="14">
        <f t="shared" si="4"/>
        <v>83</v>
      </c>
      <c r="F41" s="15">
        <f t="shared" si="5"/>
        <v>0.72173913043478266</v>
      </c>
      <c r="G41" s="3">
        <v>115</v>
      </c>
    </row>
    <row r="42" spans="2:7" x14ac:dyDescent="0.25">
      <c r="B42" s="8" t="s">
        <v>37</v>
      </c>
      <c r="C42" s="10">
        <v>0</v>
      </c>
      <c r="D42" s="11">
        <f t="shared" si="3"/>
        <v>0</v>
      </c>
      <c r="E42" s="14">
        <f t="shared" si="4"/>
        <v>8</v>
      </c>
      <c r="F42" s="15">
        <f t="shared" si="5"/>
        <v>1</v>
      </c>
      <c r="G42" s="3">
        <v>8</v>
      </c>
    </row>
    <row r="43" spans="2:7" x14ac:dyDescent="0.25">
      <c r="B43" s="8" t="s">
        <v>38</v>
      </c>
      <c r="C43" s="10">
        <v>50</v>
      </c>
      <c r="D43" s="11">
        <f t="shared" si="3"/>
        <v>0.23696682464454977</v>
      </c>
      <c r="E43" s="14">
        <f t="shared" si="4"/>
        <v>161</v>
      </c>
      <c r="F43" s="15">
        <f t="shared" si="5"/>
        <v>0.76303317535545023</v>
      </c>
      <c r="G43" s="3">
        <v>211</v>
      </c>
    </row>
    <row r="44" spans="2:7" x14ac:dyDescent="0.25">
      <c r="B44" s="8" t="s">
        <v>39</v>
      </c>
      <c r="C44" s="10">
        <v>94</v>
      </c>
      <c r="D44" s="11">
        <f t="shared" si="3"/>
        <v>0.28484848484848485</v>
      </c>
      <c r="E44" s="14">
        <f t="shared" si="4"/>
        <v>236</v>
      </c>
      <c r="F44" s="15">
        <f t="shared" si="5"/>
        <v>0.7151515151515152</v>
      </c>
      <c r="G44" s="3">
        <v>330</v>
      </c>
    </row>
    <row r="45" spans="2:7" x14ac:dyDescent="0.25">
      <c r="B45" s="8" t="s">
        <v>40</v>
      </c>
      <c r="C45" s="10">
        <v>37</v>
      </c>
      <c r="D45" s="11">
        <f t="shared" si="3"/>
        <v>0.19170984455958548</v>
      </c>
      <c r="E45" s="14">
        <f t="shared" si="4"/>
        <v>156</v>
      </c>
      <c r="F45" s="15">
        <f t="shared" si="5"/>
        <v>0.80829015544041449</v>
      </c>
      <c r="G45" s="3">
        <v>193</v>
      </c>
    </row>
    <row r="46" spans="2:7" x14ac:dyDescent="0.25">
      <c r="B46" s="8" t="s">
        <v>41</v>
      </c>
      <c r="C46" s="10">
        <v>9</v>
      </c>
      <c r="D46" s="11">
        <f t="shared" si="3"/>
        <v>0.11538461538461539</v>
      </c>
      <c r="E46" s="14">
        <f t="shared" si="4"/>
        <v>69</v>
      </c>
      <c r="F46" s="15">
        <f t="shared" si="5"/>
        <v>0.88461538461538458</v>
      </c>
      <c r="G46" s="3">
        <v>78</v>
      </c>
    </row>
    <row r="47" spans="2:7" x14ac:dyDescent="0.25">
      <c r="B47" s="8" t="s">
        <v>42</v>
      </c>
      <c r="C47" s="10">
        <v>241</v>
      </c>
      <c r="D47" s="11">
        <f t="shared" si="3"/>
        <v>0.31503267973856208</v>
      </c>
      <c r="E47" s="14">
        <f t="shared" si="4"/>
        <v>524</v>
      </c>
      <c r="F47" s="15">
        <f t="shared" si="5"/>
        <v>0.68496732026143792</v>
      </c>
      <c r="G47" s="3">
        <v>765</v>
      </c>
    </row>
    <row r="48" spans="2:7" x14ac:dyDescent="0.25">
      <c r="B48" s="8" t="s">
        <v>43</v>
      </c>
      <c r="C48" s="10">
        <v>96</v>
      </c>
      <c r="D48" s="11">
        <f t="shared" si="3"/>
        <v>0.375</v>
      </c>
      <c r="E48" s="14">
        <f t="shared" si="4"/>
        <v>160</v>
      </c>
      <c r="F48" s="15">
        <f t="shared" si="5"/>
        <v>0.625</v>
      </c>
      <c r="G48" s="3">
        <v>256</v>
      </c>
    </row>
    <row r="49" spans="2:7" x14ac:dyDescent="0.25">
      <c r="B49" s="8" t="s">
        <v>44</v>
      </c>
      <c r="C49" s="10">
        <v>5</v>
      </c>
      <c r="D49" s="11">
        <f t="shared" si="3"/>
        <v>8.6206896551724144E-2</v>
      </c>
      <c r="E49" s="14">
        <f t="shared" si="4"/>
        <v>53</v>
      </c>
      <c r="F49" s="15">
        <f t="shared" si="5"/>
        <v>0.91379310344827591</v>
      </c>
      <c r="G49" s="3">
        <v>58</v>
      </c>
    </row>
    <row r="50" spans="2:7" x14ac:dyDescent="0.25">
      <c r="B50" s="8" t="s">
        <v>45</v>
      </c>
      <c r="C50" s="10">
        <v>7</v>
      </c>
      <c r="D50" s="11">
        <f t="shared" si="3"/>
        <v>0.1</v>
      </c>
      <c r="E50" s="14">
        <f t="shared" si="4"/>
        <v>63</v>
      </c>
      <c r="F50" s="15">
        <f t="shared" si="5"/>
        <v>0.9</v>
      </c>
      <c r="G50" s="3">
        <v>70</v>
      </c>
    </row>
    <row r="51" spans="2:7" x14ac:dyDescent="0.25">
      <c r="B51" s="8" t="s">
        <v>46</v>
      </c>
      <c r="C51" s="10">
        <v>9</v>
      </c>
      <c r="D51" s="11">
        <f t="shared" si="3"/>
        <v>0.12</v>
      </c>
      <c r="E51" s="14">
        <f t="shared" si="4"/>
        <v>66</v>
      </c>
      <c r="F51" s="15">
        <f t="shared" si="5"/>
        <v>0.88</v>
      </c>
      <c r="G51" s="3">
        <v>75</v>
      </c>
    </row>
    <row r="52" spans="2:7" x14ac:dyDescent="0.25">
      <c r="B52" s="8" t="s">
        <v>47</v>
      </c>
      <c r="C52" s="10">
        <v>23</v>
      </c>
      <c r="D52" s="11">
        <f t="shared" si="3"/>
        <v>0.16312056737588654</v>
      </c>
      <c r="E52" s="14">
        <f t="shared" si="4"/>
        <v>118</v>
      </c>
      <c r="F52" s="15">
        <f t="shared" si="5"/>
        <v>0.83687943262411346</v>
      </c>
      <c r="G52" s="3">
        <v>141</v>
      </c>
    </row>
    <row r="53" spans="2:7" x14ac:dyDescent="0.25">
      <c r="B53" s="8" t="s">
        <v>48</v>
      </c>
      <c r="C53" s="10">
        <v>10</v>
      </c>
      <c r="D53" s="11">
        <f t="shared" si="3"/>
        <v>0.24390243902439024</v>
      </c>
      <c r="E53" s="14">
        <f t="shared" si="4"/>
        <v>31</v>
      </c>
      <c r="F53" s="15">
        <f t="shared" si="5"/>
        <v>0.75609756097560976</v>
      </c>
      <c r="G53" s="3">
        <v>41</v>
      </c>
    </row>
    <row r="54" spans="2:7" x14ac:dyDescent="0.25">
      <c r="B54" s="8" t="s">
        <v>49</v>
      </c>
      <c r="C54" s="10">
        <v>48</v>
      </c>
      <c r="D54" s="11">
        <f t="shared" si="3"/>
        <v>0.51063829787234039</v>
      </c>
      <c r="E54" s="14">
        <f t="shared" si="4"/>
        <v>46</v>
      </c>
      <c r="F54" s="15">
        <f t="shared" si="5"/>
        <v>0.48936170212765956</v>
      </c>
      <c r="G54" s="3">
        <v>94</v>
      </c>
    </row>
    <row r="55" spans="2:7" x14ac:dyDescent="0.25">
      <c r="B55" s="8" t="s">
        <v>50</v>
      </c>
      <c r="C55" s="10">
        <v>52</v>
      </c>
      <c r="D55" s="11">
        <f t="shared" si="3"/>
        <v>0.23744292237442921</v>
      </c>
      <c r="E55" s="14">
        <f t="shared" si="4"/>
        <v>167</v>
      </c>
      <c r="F55" s="15">
        <f t="shared" si="5"/>
        <v>0.76255707762557079</v>
      </c>
      <c r="G55" s="3">
        <v>219</v>
      </c>
    </row>
    <row r="56" spans="2:7" x14ac:dyDescent="0.25">
      <c r="B56" s="8" t="s">
        <v>51</v>
      </c>
      <c r="C56" s="10">
        <v>5</v>
      </c>
      <c r="D56" s="11">
        <f t="shared" si="3"/>
        <v>9.2592592592592587E-2</v>
      </c>
      <c r="E56" s="14">
        <f t="shared" si="4"/>
        <v>49</v>
      </c>
      <c r="F56" s="15">
        <f t="shared" si="5"/>
        <v>0.90740740740740744</v>
      </c>
      <c r="G56" s="3">
        <v>54</v>
      </c>
    </row>
    <row r="57" spans="2:7" x14ac:dyDescent="0.25">
      <c r="B57" s="8" t="s">
        <v>52</v>
      </c>
      <c r="C57" s="10">
        <v>12</v>
      </c>
      <c r="D57" s="11">
        <f t="shared" si="3"/>
        <v>0.21428571428571427</v>
      </c>
      <c r="E57" s="14">
        <f t="shared" si="4"/>
        <v>44</v>
      </c>
      <c r="F57" s="15">
        <f t="shared" si="5"/>
        <v>0.7857142857142857</v>
      </c>
      <c r="G57" s="3">
        <v>56</v>
      </c>
    </row>
    <row r="58" spans="2:7" x14ac:dyDescent="0.25">
      <c r="B58" s="8" t="s">
        <v>53</v>
      </c>
      <c r="C58" s="10">
        <v>17</v>
      </c>
      <c r="D58" s="11">
        <f t="shared" si="3"/>
        <v>0.31481481481481483</v>
      </c>
      <c r="E58" s="14">
        <f t="shared" si="4"/>
        <v>37</v>
      </c>
      <c r="F58" s="15">
        <f t="shared" si="5"/>
        <v>0.68518518518518523</v>
      </c>
      <c r="G58" s="3">
        <v>54</v>
      </c>
    </row>
    <row r="59" spans="2:7" x14ac:dyDescent="0.25">
      <c r="B59" s="8" t="s">
        <v>54</v>
      </c>
      <c r="C59" s="10">
        <v>74</v>
      </c>
      <c r="D59" s="11">
        <f t="shared" si="3"/>
        <v>0.19839142091152814</v>
      </c>
      <c r="E59" s="14">
        <f t="shared" si="4"/>
        <v>299</v>
      </c>
      <c r="F59" s="15">
        <f t="shared" si="5"/>
        <v>0.80160857908847183</v>
      </c>
      <c r="G59" s="3">
        <v>373</v>
      </c>
    </row>
    <row r="60" spans="2:7" x14ac:dyDescent="0.25">
      <c r="B60" s="8" t="s">
        <v>55</v>
      </c>
      <c r="C60" s="10">
        <v>7</v>
      </c>
      <c r="D60" s="11">
        <f t="shared" si="3"/>
        <v>0.12280701754385964</v>
      </c>
      <c r="E60" s="14">
        <f t="shared" si="4"/>
        <v>50</v>
      </c>
      <c r="F60" s="15">
        <f t="shared" si="5"/>
        <v>0.8771929824561403</v>
      </c>
      <c r="G60" s="3">
        <v>57</v>
      </c>
    </row>
    <row r="61" spans="2:7" x14ac:dyDescent="0.25">
      <c r="B61" s="8" t="s">
        <v>56</v>
      </c>
      <c r="C61" s="10">
        <v>113</v>
      </c>
      <c r="D61" s="11">
        <f t="shared" si="3"/>
        <v>0.35987261146496813</v>
      </c>
      <c r="E61" s="14">
        <f t="shared" si="4"/>
        <v>201</v>
      </c>
      <c r="F61" s="15">
        <f t="shared" si="5"/>
        <v>0.64012738853503182</v>
      </c>
      <c r="G61" s="3">
        <v>314</v>
      </c>
    </row>
    <row r="62" spans="2:7" x14ac:dyDescent="0.25">
      <c r="B62" s="8" t="s">
        <v>57</v>
      </c>
      <c r="C62" s="10">
        <v>12</v>
      </c>
      <c r="D62" s="11">
        <f t="shared" si="3"/>
        <v>0.19354838709677419</v>
      </c>
      <c r="E62" s="14">
        <f t="shared" si="4"/>
        <v>50</v>
      </c>
      <c r="F62" s="15">
        <f t="shared" si="5"/>
        <v>0.80645161290322576</v>
      </c>
      <c r="G62" s="3">
        <v>62</v>
      </c>
    </row>
    <row r="63" spans="2:7" x14ac:dyDescent="0.25">
      <c r="B63" s="8" t="s">
        <v>58</v>
      </c>
      <c r="C63" s="10">
        <v>120</v>
      </c>
      <c r="D63" s="11">
        <f t="shared" si="3"/>
        <v>0.36474164133738601</v>
      </c>
      <c r="E63" s="14">
        <f t="shared" si="4"/>
        <v>209</v>
      </c>
      <c r="F63" s="15">
        <f t="shared" si="5"/>
        <v>0.63525835866261393</v>
      </c>
      <c r="G63" s="3">
        <v>329</v>
      </c>
    </row>
    <row r="64" spans="2:7" x14ac:dyDescent="0.25">
      <c r="B64" s="8" t="s">
        <v>59</v>
      </c>
      <c r="C64" s="10">
        <v>2</v>
      </c>
      <c r="D64" s="11">
        <f t="shared" si="3"/>
        <v>1</v>
      </c>
      <c r="E64" s="14">
        <f t="shared" si="4"/>
        <v>0</v>
      </c>
      <c r="F64" s="15">
        <f t="shared" si="5"/>
        <v>0</v>
      </c>
      <c r="G64" s="3">
        <v>2</v>
      </c>
    </row>
    <row r="65" spans="2:7" x14ac:dyDescent="0.25">
      <c r="B65" s="8" t="s">
        <v>60</v>
      </c>
      <c r="C65" s="10">
        <v>65</v>
      </c>
      <c r="D65" s="11">
        <f t="shared" si="3"/>
        <v>0.23465703971119134</v>
      </c>
      <c r="E65" s="14">
        <f t="shared" si="4"/>
        <v>212</v>
      </c>
      <c r="F65" s="15">
        <f t="shared" si="5"/>
        <v>0.76534296028880866</v>
      </c>
      <c r="G65" s="3">
        <v>277</v>
      </c>
    </row>
    <row r="66" spans="2:7" x14ac:dyDescent="0.25">
      <c r="B66" s="8" t="s">
        <v>61</v>
      </c>
      <c r="C66" s="10">
        <v>42</v>
      </c>
      <c r="D66" s="11">
        <f t="shared" si="3"/>
        <v>0.34710743801652894</v>
      </c>
      <c r="E66" s="14">
        <f t="shared" si="4"/>
        <v>79</v>
      </c>
      <c r="F66" s="15">
        <f t="shared" si="5"/>
        <v>0.65289256198347112</v>
      </c>
      <c r="G66" s="3">
        <v>121</v>
      </c>
    </row>
    <row r="67" spans="2:7" x14ac:dyDescent="0.25">
      <c r="B67" s="8" t="s">
        <v>62</v>
      </c>
      <c r="C67" s="10">
        <v>6</v>
      </c>
      <c r="D67" s="11">
        <f t="shared" si="3"/>
        <v>6.1855670103092786E-2</v>
      </c>
      <c r="E67" s="14">
        <f t="shared" si="4"/>
        <v>91</v>
      </c>
      <c r="F67" s="15">
        <f t="shared" si="5"/>
        <v>0.93814432989690721</v>
      </c>
      <c r="G67" s="3">
        <v>97</v>
      </c>
    </row>
    <row r="68" spans="2:7" x14ac:dyDescent="0.25">
      <c r="B68" s="8" t="s">
        <v>63</v>
      </c>
      <c r="C68" s="10">
        <v>8</v>
      </c>
      <c r="D68" s="11">
        <f t="shared" si="3"/>
        <v>4.1025641025641026E-2</v>
      </c>
      <c r="E68" s="14">
        <f t="shared" si="4"/>
        <v>187</v>
      </c>
      <c r="F68" s="15">
        <f t="shared" si="5"/>
        <v>0.95897435897435901</v>
      </c>
      <c r="G68" s="3">
        <v>195</v>
      </c>
    </row>
    <row r="69" spans="2:7" x14ac:dyDescent="0.25">
      <c r="B69" s="8" t="s">
        <v>64</v>
      </c>
      <c r="C69" s="10">
        <v>71</v>
      </c>
      <c r="D69" s="11">
        <f t="shared" ref="D69:D100" si="6">C69/G69</f>
        <v>0.14171656686626746</v>
      </c>
      <c r="E69" s="14">
        <f t="shared" ref="E69:E100" si="7">G69-C69</f>
        <v>430</v>
      </c>
      <c r="F69" s="15">
        <f t="shared" ref="F69:F100" si="8">E69/G69</f>
        <v>0.85828343313373257</v>
      </c>
      <c r="G69" s="3">
        <v>501</v>
      </c>
    </row>
    <row r="70" spans="2:7" x14ac:dyDescent="0.25">
      <c r="B70" s="8" t="s">
        <v>65</v>
      </c>
      <c r="C70" s="10">
        <v>14</v>
      </c>
      <c r="D70" s="11">
        <f t="shared" si="6"/>
        <v>8.9171974522292988E-2</v>
      </c>
      <c r="E70" s="14">
        <f t="shared" si="7"/>
        <v>143</v>
      </c>
      <c r="F70" s="15">
        <f t="shared" si="8"/>
        <v>0.91082802547770703</v>
      </c>
      <c r="G70" s="3">
        <v>157</v>
      </c>
    </row>
    <row r="71" spans="2:7" x14ac:dyDescent="0.25">
      <c r="B71" s="8" t="s">
        <v>66</v>
      </c>
      <c r="C71" s="10">
        <v>11</v>
      </c>
      <c r="D71" s="11">
        <f t="shared" si="6"/>
        <v>0.22</v>
      </c>
      <c r="E71" s="14">
        <f t="shared" si="7"/>
        <v>39</v>
      </c>
      <c r="F71" s="15">
        <f t="shared" si="8"/>
        <v>0.78</v>
      </c>
      <c r="G71" s="3">
        <v>50</v>
      </c>
    </row>
    <row r="72" spans="2:7" x14ac:dyDescent="0.25">
      <c r="B72" s="8" t="s">
        <v>67</v>
      </c>
      <c r="C72" s="10">
        <v>6</v>
      </c>
      <c r="D72" s="11">
        <f t="shared" si="6"/>
        <v>0.16216216216216217</v>
      </c>
      <c r="E72" s="14">
        <f t="shared" si="7"/>
        <v>31</v>
      </c>
      <c r="F72" s="15">
        <f t="shared" si="8"/>
        <v>0.83783783783783783</v>
      </c>
      <c r="G72" s="3">
        <v>37</v>
      </c>
    </row>
    <row r="73" spans="2:7" x14ac:dyDescent="0.25">
      <c r="B73" s="8" t="s">
        <v>68</v>
      </c>
      <c r="C73" s="10">
        <v>52</v>
      </c>
      <c r="D73" s="11">
        <f t="shared" si="6"/>
        <v>0.38518518518518519</v>
      </c>
      <c r="E73" s="14">
        <f t="shared" si="7"/>
        <v>83</v>
      </c>
      <c r="F73" s="15">
        <f t="shared" si="8"/>
        <v>0.61481481481481481</v>
      </c>
      <c r="G73" s="3">
        <v>135</v>
      </c>
    </row>
    <row r="74" spans="2:7" x14ac:dyDescent="0.25">
      <c r="B74" s="8" t="s">
        <v>69</v>
      </c>
      <c r="C74" s="10">
        <v>125</v>
      </c>
      <c r="D74" s="11">
        <f t="shared" si="6"/>
        <v>0.49212598425196852</v>
      </c>
      <c r="E74" s="14">
        <f t="shared" si="7"/>
        <v>129</v>
      </c>
      <c r="F74" s="15">
        <f t="shared" si="8"/>
        <v>0.50787401574803148</v>
      </c>
      <c r="G74" s="3">
        <v>254</v>
      </c>
    </row>
    <row r="75" spans="2:7" x14ac:dyDescent="0.25">
      <c r="B75" s="8" t="s">
        <v>70</v>
      </c>
      <c r="C75" s="10">
        <v>14</v>
      </c>
      <c r="D75" s="11">
        <f t="shared" si="6"/>
        <v>0.15384615384615385</v>
      </c>
      <c r="E75" s="14">
        <f t="shared" si="7"/>
        <v>77</v>
      </c>
      <c r="F75" s="15">
        <f t="shared" si="8"/>
        <v>0.84615384615384615</v>
      </c>
      <c r="G75" s="3">
        <v>91</v>
      </c>
    </row>
    <row r="76" spans="2:7" x14ac:dyDescent="0.25">
      <c r="B76" s="8" t="s">
        <v>71</v>
      </c>
      <c r="C76" s="10">
        <v>11</v>
      </c>
      <c r="D76" s="11">
        <f t="shared" si="6"/>
        <v>0.12359550561797752</v>
      </c>
      <c r="E76" s="14">
        <f t="shared" si="7"/>
        <v>78</v>
      </c>
      <c r="F76" s="15">
        <f t="shared" si="8"/>
        <v>0.8764044943820225</v>
      </c>
      <c r="G76" s="3">
        <v>89</v>
      </c>
    </row>
    <row r="77" spans="2:7" x14ac:dyDescent="0.25">
      <c r="B77" s="8" t="s">
        <v>72</v>
      </c>
      <c r="C77" s="10">
        <v>13</v>
      </c>
      <c r="D77" s="11">
        <f t="shared" si="6"/>
        <v>0.28260869565217389</v>
      </c>
      <c r="E77" s="14">
        <f t="shared" si="7"/>
        <v>33</v>
      </c>
      <c r="F77" s="15">
        <f t="shared" si="8"/>
        <v>0.71739130434782605</v>
      </c>
      <c r="G77" s="3">
        <v>46</v>
      </c>
    </row>
    <row r="78" spans="2:7" x14ac:dyDescent="0.25">
      <c r="B78" s="8" t="s">
        <v>73</v>
      </c>
      <c r="C78" s="10">
        <v>17</v>
      </c>
      <c r="D78" s="11">
        <f t="shared" si="6"/>
        <v>6.7460317460317457E-2</v>
      </c>
      <c r="E78" s="14">
        <f t="shared" si="7"/>
        <v>235</v>
      </c>
      <c r="F78" s="15">
        <f t="shared" si="8"/>
        <v>0.93253968253968256</v>
      </c>
      <c r="G78" s="3">
        <v>252</v>
      </c>
    </row>
    <row r="79" spans="2:7" x14ac:dyDescent="0.25">
      <c r="B79" s="8" t="s">
        <v>74</v>
      </c>
      <c r="C79" s="10">
        <v>23</v>
      </c>
      <c r="D79" s="11">
        <f t="shared" si="6"/>
        <v>0.25274725274725274</v>
      </c>
      <c r="E79" s="14">
        <f t="shared" si="7"/>
        <v>68</v>
      </c>
      <c r="F79" s="15">
        <f t="shared" si="8"/>
        <v>0.74725274725274726</v>
      </c>
      <c r="G79" s="3">
        <v>91</v>
      </c>
    </row>
    <row r="80" spans="2:7" x14ac:dyDescent="0.25">
      <c r="B80" s="8" t="s">
        <v>75</v>
      </c>
      <c r="C80" s="10">
        <v>21</v>
      </c>
      <c r="D80" s="11">
        <f t="shared" si="6"/>
        <v>0.10552763819095477</v>
      </c>
      <c r="E80" s="14">
        <f t="shared" si="7"/>
        <v>178</v>
      </c>
      <c r="F80" s="15">
        <f t="shared" si="8"/>
        <v>0.89447236180904521</v>
      </c>
      <c r="G80" s="3">
        <v>199</v>
      </c>
    </row>
    <row r="81" spans="2:7" x14ac:dyDescent="0.25">
      <c r="B81" s="8" t="s">
        <v>76</v>
      </c>
      <c r="C81" s="10">
        <v>39</v>
      </c>
      <c r="D81" s="11">
        <f t="shared" si="6"/>
        <v>0.19597989949748743</v>
      </c>
      <c r="E81" s="14">
        <f t="shared" si="7"/>
        <v>160</v>
      </c>
      <c r="F81" s="15">
        <f t="shared" si="8"/>
        <v>0.8040201005025126</v>
      </c>
      <c r="G81" s="3">
        <v>199</v>
      </c>
    </row>
    <row r="82" spans="2:7" x14ac:dyDescent="0.25">
      <c r="B82" s="8" t="s">
        <v>77</v>
      </c>
      <c r="C82" s="10">
        <v>4</v>
      </c>
      <c r="D82" s="11">
        <f t="shared" si="6"/>
        <v>3.2000000000000001E-2</v>
      </c>
      <c r="E82" s="14">
        <f t="shared" si="7"/>
        <v>121</v>
      </c>
      <c r="F82" s="15">
        <f t="shared" si="8"/>
        <v>0.96799999999999997</v>
      </c>
      <c r="G82" s="3">
        <v>125</v>
      </c>
    </row>
    <row r="83" spans="2:7" x14ac:dyDescent="0.25">
      <c r="B83" s="8" t="s">
        <v>78</v>
      </c>
      <c r="C83" s="10">
        <v>37</v>
      </c>
      <c r="D83" s="11">
        <f t="shared" si="6"/>
        <v>0.32456140350877194</v>
      </c>
      <c r="E83" s="14">
        <f t="shared" si="7"/>
        <v>77</v>
      </c>
      <c r="F83" s="15">
        <f t="shared" si="8"/>
        <v>0.67543859649122806</v>
      </c>
      <c r="G83" s="3">
        <v>114</v>
      </c>
    </row>
    <row r="84" spans="2:7" x14ac:dyDescent="0.25">
      <c r="B84" s="8" t="s">
        <v>79</v>
      </c>
      <c r="C84" s="10">
        <v>3</v>
      </c>
      <c r="D84" s="11">
        <f t="shared" si="6"/>
        <v>4.6153846153846156E-2</v>
      </c>
      <c r="E84" s="14">
        <f t="shared" si="7"/>
        <v>62</v>
      </c>
      <c r="F84" s="15">
        <f t="shared" si="8"/>
        <v>0.9538461538461539</v>
      </c>
      <c r="G84" s="3">
        <v>65</v>
      </c>
    </row>
    <row r="85" spans="2:7" x14ac:dyDescent="0.25">
      <c r="B85" s="8" t="s">
        <v>80</v>
      </c>
      <c r="C85" s="10">
        <v>10</v>
      </c>
      <c r="D85" s="11">
        <f t="shared" si="6"/>
        <v>0.4</v>
      </c>
      <c r="E85" s="14">
        <f t="shared" si="7"/>
        <v>15</v>
      </c>
      <c r="F85" s="15">
        <f t="shared" si="8"/>
        <v>0.6</v>
      </c>
      <c r="G85" s="3">
        <v>25</v>
      </c>
    </row>
    <row r="86" spans="2:7" x14ac:dyDescent="0.25">
      <c r="B86" s="8" t="s">
        <v>81</v>
      </c>
      <c r="C86" s="10">
        <v>17</v>
      </c>
      <c r="D86" s="11">
        <f t="shared" si="6"/>
        <v>0.1650485436893204</v>
      </c>
      <c r="E86" s="14">
        <f t="shared" si="7"/>
        <v>86</v>
      </c>
      <c r="F86" s="15">
        <f t="shared" si="8"/>
        <v>0.83495145631067957</v>
      </c>
      <c r="G86" s="3">
        <v>103</v>
      </c>
    </row>
    <row r="87" spans="2:7" x14ac:dyDescent="0.25">
      <c r="B87" s="8" t="s">
        <v>82</v>
      </c>
      <c r="C87" s="10">
        <v>170</v>
      </c>
      <c r="D87" s="11">
        <f t="shared" si="6"/>
        <v>0.19675925925925927</v>
      </c>
      <c r="E87" s="14">
        <f t="shared" si="7"/>
        <v>694</v>
      </c>
      <c r="F87" s="15">
        <f t="shared" si="8"/>
        <v>0.8032407407407407</v>
      </c>
      <c r="G87" s="3">
        <v>864</v>
      </c>
    </row>
    <row r="88" spans="2:7" x14ac:dyDescent="0.25">
      <c r="B88" s="8" t="s">
        <v>83</v>
      </c>
      <c r="C88" s="10">
        <v>8</v>
      </c>
      <c r="D88" s="11">
        <f t="shared" si="6"/>
        <v>7.5471698113207544E-2</v>
      </c>
      <c r="E88" s="14">
        <f t="shared" si="7"/>
        <v>98</v>
      </c>
      <c r="F88" s="15">
        <f t="shared" si="8"/>
        <v>0.92452830188679247</v>
      </c>
      <c r="G88" s="3">
        <v>106</v>
      </c>
    </row>
    <row r="89" spans="2:7" x14ac:dyDescent="0.25">
      <c r="B89" s="8" t="s">
        <v>84</v>
      </c>
      <c r="C89" s="10">
        <v>7</v>
      </c>
      <c r="D89" s="11">
        <f t="shared" si="6"/>
        <v>0.125</v>
      </c>
      <c r="E89" s="14">
        <f t="shared" si="7"/>
        <v>49</v>
      </c>
      <c r="F89" s="15">
        <f t="shared" si="8"/>
        <v>0.875</v>
      </c>
      <c r="G89" s="3">
        <v>56</v>
      </c>
    </row>
    <row r="90" spans="2:7" x14ac:dyDescent="0.25">
      <c r="B90" s="8" t="s">
        <v>85</v>
      </c>
      <c r="C90" s="10">
        <v>13</v>
      </c>
      <c r="D90" s="11">
        <f t="shared" si="6"/>
        <v>0.25490196078431371</v>
      </c>
      <c r="E90" s="14">
        <f t="shared" si="7"/>
        <v>38</v>
      </c>
      <c r="F90" s="15">
        <f t="shared" si="8"/>
        <v>0.74509803921568629</v>
      </c>
      <c r="G90" s="3">
        <v>51</v>
      </c>
    </row>
    <row r="91" spans="2:7" x14ac:dyDescent="0.25">
      <c r="B91" s="8" t="s">
        <v>86</v>
      </c>
      <c r="C91" s="10">
        <v>1</v>
      </c>
      <c r="D91" s="11">
        <f t="shared" si="6"/>
        <v>0.16666666666666666</v>
      </c>
      <c r="E91" s="14">
        <f t="shared" si="7"/>
        <v>5</v>
      </c>
      <c r="F91" s="15">
        <f t="shared" si="8"/>
        <v>0.83333333333333337</v>
      </c>
      <c r="G91" s="3">
        <v>6</v>
      </c>
    </row>
    <row r="92" spans="2:7" x14ac:dyDescent="0.25">
      <c r="B92" s="8" t="s">
        <v>87</v>
      </c>
      <c r="C92" s="10">
        <v>7</v>
      </c>
      <c r="D92" s="11">
        <f t="shared" si="6"/>
        <v>0.11666666666666667</v>
      </c>
      <c r="E92" s="14">
        <f t="shared" si="7"/>
        <v>53</v>
      </c>
      <c r="F92" s="15">
        <f t="shared" si="8"/>
        <v>0.8833333333333333</v>
      </c>
      <c r="G92" s="3">
        <v>60</v>
      </c>
    </row>
    <row r="93" spans="2:7" x14ac:dyDescent="0.25">
      <c r="B93" s="8" t="s">
        <v>88</v>
      </c>
      <c r="C93" s="10">
        <v>18</v>
      </c>
      <c r="D93" s="11">
        <f t="shared" si="6"/>
        <v>0.51428571428571423</v>
      </c>
      <c r="E93" s="14">
        <f t="shared" si="7"/>
        <v>17</v>
      </c>
      <c r="F93" s="15">
        <f t="shared" si="8"/>
        <v>0.48571428571428571</v>
      </c>
      <c r="G93" s="3">
        <v>35</v>
      </c>
    </row>
    <row r="94" spans="2:7" x14ac:dyDescent="0.25">
      <c r="B94" s="8" t="s">
        <v>89</v>
      </c>
      <c r="C94" s="10">
        <v>67</v>
      </c>
      <c r="D94" s="11">
        <f t="shared" si="6"/>
        <v>0.22483221476510068</v>
      </c>
      <c r="E94" s="14">
        <f t="shared" si="7"/>
        <v>231</v>
      </c>
      <c r="F94" s="15">
        <f t="shared" si="8"/>
        <v>0.77516778523489938</v>
      </c>
      <c r="G94" s="3">
        <v>298</v>
      </c>
    </row>
    <row r="95" spans="2:7" x14ac:dyDescent="0.25">
      <c r="B95" s="8" t="s">
        <v>90</v>
      </c>
      <c r="C95" s="10">
        <v>0</v>
      </c>
      <c r="D95" s="11">
        <f t="shared" si="6"/>
        <v>0</v>
      </c>
      <c r="E95" s="14">
        <f t="shared" si="7"/>
        <v>5</v>
      </c>
      <c r="F95" s="15">
        <f t="shared" si="8"/>
        <v>1</v>
      </c>
      <c r="G95" s="3">
        <v>5</v>
      </c>
    </row>
    <row r="96" spans="2:7" x14ac:dyDescent="0.25">
      <c r="B96" s="8" t="s">
        <v>91</v>
      </c>
      <c r="C96" s="10">
        <v>25</v>
      </c>
      <c r="D96" s="11">
        <f t="shared" si="6"/>
        <v>0.22522522522522523</v>
      </c>
      <c r="E96" s="14">
        <f t="shared" si="7"/>
        <v>86</v>
      </c>
      <c r="F96" s="15">
        <f t="shared" si="8"/>
        <v>0.77477477477477474</v>
      </c>
      <c r="G96" s="3">
        <v>111</v>
      </c>
    </row>
    <row r="97" spans="2:7" x14ac:dyDescent="0.25">
      <c r="B97" s="8" t="s">
        <v>92</v>
      </c>
      <c r="C97" s="10">
        <v>4</v>
      </c>
      <c r="D97" s="11">
        <f t="shared" si="6"/>
        <v>9.3023255813953487E-2</v>
      </c>
      <c r="E97" s="14">
        <f t="shared" si="7"/>
        <v>39</v>
      </c>
      <c r="F97" s="15">
        <f t="shared" si="8"/>
        <v>0.90697674418604646</v>
      </c>
      <c r="G97" s="3">
        <v>43</v>
      </c>
    </row>
    <row r="98" spans="2:7" x14ac:dyDescent="0.25">
      <c r="B98" s="8" t="s">
        <v>93</v>
      </c>
      <c r="C98" s="10">
        <v>5</v>
      </c>
      <c r="D98" s="11">
        <f t="shared" si="6"/>
        <v>3.2894736842105261E-2</v>
      </c>
      <c r="E98" s="14">
        <f t="shared" si="7"/>
        <v>147</v>
      </c>
      <c r="F98" s="15">
        <f t="shared" si="8"/>
        <v>0.96710526315789469</v>
      </c>
      <c r="G98" s="3">
        <v>152</v>
      </c>
    </row>
    <row r="99" spans="2:7" x14ac:dyDescent="0.25">
      <c r="B99" s="8" t="s">
        <v>94</v>
      </c>
      <c r="C99" s="10">
        <v>0</v>
      </c>
      <c r="D99" s="11">
        <f t="shared" si="6"/>
        <v>0</v>
      </c>
      <c r="E99" s="14">
        <f t="shared" si="7"/>
        <v>35</v>
      </c>
      <c r="F99" s="15">
        <f t="shared" si="8"/>
        <v>1</v>
      </c>
      <c r="G99" s="3">
        <v>35</v>
      </c>
    </row>
    <row r="100" spans="2:7" x14ac:dyDescent="0.25">
      <c r="B100" s="8" t="s">
        <v>95</v>
      </c>
      <c r="C100" s="10">
        <v>58</v>
      </c>
      <c r="D100" s="11">
        <f t="shared" si="6"/>
        <v>0.24472573839662448</v>
      </c>
      <c r="E100" s="14">
        <f t="shared" si="7"/>
        <v>179</v>
      </c>
      <c r="F100" s="15">
        <f t="shared" si="8"/>
        <v>0.75527426160337552</v>
      </c>
      <c r="G100" s="3">
        <v>237</v>
      </c>
    </row>
    <row r="101" spans="2:7" x14ac:dyDescent="0.25">
      <c r="B101" s="8" t="s">
        <v>96</v>
      </c>
      <c r="C101" s="10">
        <v>8</v>
      </c>
      <c r="D101" s="11">
        <f t="shared" ref="D101:D132" si="9">C101/G101</f>
        <v>0.24242424242424243</v>
      </c>
      <c r="E101" s="14">
        <f t="shared" ref="E101:E132" si="10">G101-C101</f>
        <v>25</v>
      </c>
      <c r="F101" s="15">
        <f t="shared" ref="F101:F132" si="11">E101/G101</f>
        <v>0.75757575757575757</v>
      </c>
      <c r="G101" s="3">
        <v>33</v>
      </c>
    </row>
    <row r="102" spans="2:7" x14ac:dyDescent="0.25">
      <c r="B102" s="8" t="s">
        <v>97</v>
      </c>
      <c r="C102" s="10">
        <v>75</v>
      </c>
      <c r="D102" s="11">
        <f t="shared" si="9"/>
        <v>0.46875</v>
      </c>
      <c r="E102" s="14">
        <f t="shared" si="10"/>
        <v>85</v>
      </c>
      <c r="F102" s="15">
        <f t="shared" si="11"/>
        <v>0.53125</v>
      </c>
      <c r="G102" s="3">
        <v>160</v>
      </c>
    </row>
    <row r="103" spans="2:7" x14ac:dyDescent="0.25">
      <c r="B103" s="8" t="s">
        <v>98</v>
      </c>
      <c r="C103" s="10">
        <v>13</v>
      </c>
      <c r="D103" s="11">
        <f t="shared" si="9"/>
        <v>0.28888888888888886</v>
      </c>
      <c r="E103" s="14">
        <f t="shared" si="10"/>
        <v>32</v>
      </c>
      <c r="F103" s="15">
        <f t="shared" si="11"/>
        <v>0.71111111111111114</v>
      </c>
      <c r="G103" s="3">
        <v>45</v>
      </c>
    </row>
    <row r="104" spans="2:7" x14ac:dyDescent="0.25">
      <c r="B104" s="8" t="s">
        <v>99</v>
      </c>
      <c r="C104" s="10">
        <v>17</v>
      </c>
      <c r="D104" s="11">
        <f t="shared" si="9"/>
        <v>9.3406593406593408E-2</v>
      </c>
      <c r="E104" s="14">
        <f t="shared" si="10"/>
        <v>165</v>
      </c>
      <c r="F104" s="15">
        <f t="shared" si="11"/>
        <v>0.90659340659340659</v>
      </c>
      <c r="G104" s="3">
        <v>182</v>
      </c>
    </row>
    <row r="105" spans="2:7" x14ac:dyDescent="0.25">
      <c r="B105" s="8" t="s">
        <v>100</v>
      </c>
      <c r="C105" s="10">
        <v>5</v>
      </c>
      <c r="D105" s="11">
        <f t="shared" si="9"/>
        <v>4.9504950495049507E-2</v>
      </c>
      <c r="E105" s="14">
        <f t="shared" si="10"/>
        <v>96</v>
      </c>
      <c r="F105" s="15">
        <f t="shared" si="11"/>
        <v>0.95049504950495045</v>
      </c>
      <c r="G105" s="3">
        <v>101</v>
      </c>
    </row>
    <row r="106" spans="2:7" x14ac:dyDescent="0.25">
      <c r="B106" s="8" t="s">
        <v>101</v>
      </c>
      <c r="C106" s="10">
        <v>110</v>
      </c>
      <c r="D106" s="11">
        <f t="shared" si="9"/>
        <v>0.33950617283950618</v>
      </c>
      <c r="E106" s="14">
        <f t="shared" si="10"/>
        <v>214</v>
      </c>
      <c r="F106" s="15">
        <f t="shared" si="11"/>
        <v>0.66049382716049387</v>
      </c>
      <c r="G106" s="3">
        <v>324</v>
      </c>
    </row>
    <row r="107" spans="2:7" x14ac:dyDescent="0.25">
      <c r="B107" s="8" t="s">
        <v>102</v>
      </c>
      <c r="C107" s="10">
        <v>54</v>
      </c>
      <c r="D107" s="11">
        <f t="shared" si="9"/>
        <v>0.21951219512195122</v>
      </c>
      <c r="E107" s="14">
        <f t="shared" si="10"/>
        <v>192</v>
      </c>
      <c r="F107" s="15">
        <f t="shared" si="11"/>
        <v>0.78048780487804881</v>
      </c>
      <c r="G107" s="3">
        <v>246</v>
      </c>
    </row>
    <row r="108" spans="2:7" x14ac:dyDescent="0.25">
      <c r="B108" s="8" t="s">
        <v>103</v>
      </c>
      <c r="C108" s="10">
        <v>18</v>
      </c>
      <c r="D108" s="11">
        <f t="shared" si="9"/>
        <v>0.15384615384615385</v>
      </c>
      <c r="E108" s="14">
        <f t="shared" si="10"/>
        <v>99</v>
      </c>
      <c r="F108" s="15">
        <f t="shared" si="11"/>
        <v>0.84615384615384615</v>
      </c>
      <c r="G108" s="3">
        <v>117</v>
      </c>
    </row>
    <row r="109" spans="2:7" x14ac:dyDescent="0.25">
      <c r="B109" s="8" t="s">
        <v>104</v>
      </c>
      <c r="C109" s="10">
        <v>200</v>
      </c>
      <c r="D109" s="11">
        <f t="shared" si="9"/>
        <v>0.35335689045936397</v>
      </c>
      <c r="E109" s="14">
        <f t="shared" si="10"/>
        <v>366</v>
      </c>
      <c r="F109" s="15">
        <f t="shared" si="11"/>
        <v>0.64664310954063609</v>
      </c>
      <c r="G109" s="3">
        <v>566</v>
      </c>
    </row>
    <row r="110" spans="2:7" x14ac:dyDescent="0.25">
      <c r="B110" s="8" t="s">
        <v>105</v>
      </c>
      <c r="C110" s="10">
        <v>31</v>
      </c>
      <c r="D110" s="11">
        <f t="shared" si="9"/>
        <v>0.23308270676691728</v>
      </c>
      <c r="E110" s="14">
        <f t="shared" si="10"/>
        <v>102</v>
      </c>
      <c r="F110" s="15">
        <f t="shared" si="11"/>
        <v>0.76691729323308266</v>
      </c>
      <c r="G110" s="3">
        <v>133</v>
      </c>
    </row>
    <row r="111" spans="2:7" x14ac:dyDescent="0.25">
      <c r="B111" s="8" t="s">
        <v>106</v>
      </c>
      <c r="C111" s="10">
        <v>71</v>
      </c>
      <c r="D111" s="11">
        <f t="shared" si="9"/>
        <v>0.36597938144329895</v>
      </c>
      <c r="E111" s="14">
        <f t="shared" si="10"/>
        <v>123</v>
      </c>
      <c r="F111" s="15">
        <f t="shared" si="11"/>
        <v>0.634020618556701</v>
      </c>
      <c r="G111" s="3">
        <v>194</v>
      </c>
    </row>
    <row r="112" spans="2:7" x14ac:dyDescent="0.25">
      <c r="B112" s="8" t="s">
        <v>107</v>
      </c>
      <c r="C112" s="10">
        <v>24</v>
      </c>
      <c r="D112" s="11">
        <f t="shared" si="9"/>
        <v>0.35820895522388058</v>
      </c>
      <c r="E112" s="14">
        <f t="shared" si="10"/>
        <v>43</v>
      </c>
      <c r="F112" s="15">
        <f t="shared" si="11"/>
        <v>0.64179104477611937</v>
      </c>
      <c r="G112" s="3">
        <v>67</v>
      </c>
    </row>
    <row r="113" spans="2:7" x14ac:dyDescent="0.25">
      <c r="B113" s="8" t="s">
        <v>108</v>
      </c>
      <c r="C113" s="10">
        <v>39</v>
      </c>
      <c r="D113" s="11">
        <f t="shared" si="9"/>
        <v>0.23214285714285715</v>
      </c>
      <c r="E113" s="14">
        <f t="shared" si="10"/>
        <v>129</v>
      </c>
      <c r="F113" s="15">
        <f t="shared" si="11"/>
        <v>0.7678571428571429</v>
      </c>
      <c r="G113" s="3">
        <v>168</v>
      </c>
    </row>
    <row r="114" spans="2:7" x14ac:dyDescent="0.25">
      <c r="B114" s="8" t="s">
        <v>109</v>
      </c>
      <c r="C114" s="10">
        <v>17</v>
      </c>
      <c r="D114" s="11">
        <f t="shared" si="9"/>
        <v>0.19101123595505617</v>
      </c>
      <c r="E114" s="14">
        <f t="shared" si="10"/>
        <v>72</v>
      </c>
      <c r="F114" s="15">
        <f t="shared" si="11"/>
        <v>0.8089887640449438</v>
      </c>
      <c r="G114" s="3">
        <v>89</v>
      </c>
    </row>
    <row r="115" spans="2:7" x14ac:dyDescent="0.25">
      <c r="B115" s="8" t="s">
        <v>110</v>
      </c>
      <c r="C115" s="10">
        <v>0</v>
      </c>
      <c r="D115" s="11">
        <f t="shared" si="9"/>
        <v>0</v>
      </c>
      <c r="E115" s="14">
        <f t="shared" si="10"/>
        <v>20</v>
      </c>
      <c r="F115" s="15">
        <f t="shared" si="11"/>
        <v>1</v>
      </c>
      <c r="G115" s="3">
        <v>20</v>
      </c>
    </row>
    <row r="116" spans="2:7" x14ac:dyDescent="0.25">
      <c r="B116" s="8" t="s">
        <v>111</v>
      </c>
      <c r="C116" s="10">
        <v>0</v>
      </c>
      <c r="D116" s="11">
        <f t="shared" si="9"/>
        <v>0</v>
      </c>
      <c r="E116" s="14">
        <f t="shared" si="10"/>
        <v>25</v>
      </c>
      <c r="F116" s="15">
        <f t="shared" si="11"/>
        <v>1</v>
      </c>
      <c r="G116" s="3">
        <v>25</v>
      </c>
    </row>
    <row r="117" spans="2:7" x14ac:dyDescent="0.25">
      <c r="B117" s="8" t="s">
        <v>112</v>
      </c>
      <c r="C117" s="10">
        <v>0</v>
      </c>
      <c r="D117" s="11">
        <f t="shared" si="9"/>
        <v>0</v>
      </c>
      <c r="E117" s="14">
        <f t="shared" si="10"/>
        <v>1</v>
      </c>
      <c r="F117" s="15">
        <f t="shared" si="11"/>
        <v>1</v>
      </c>
      <c r="G117" s="3">
        <v>1</v>
      </c>
    </row>
    <row r="118" spans="2:7" x14ac:dyDescent="0.25">
      <c r="B118" s="8" t="s">
        <v>113</v>
      </c>
      <c r="C118" s="10">
        <v>0</v>
      </c>
      <c r="D118" s="11">
        <f t="shared" si="9"/>
        <v>0</v>
      </c>
      <c r="E118" s="14">
        <f t="shared" si="10"/>
        <v>245</v>
      </c>
      <c r="F118" s="15">
        <f t="shared" si="11"/>
        <v>1</v>
      </c>
      <c r="G118" s="3">
        <v>245</v>
      </c>
    </row>
    <row r="119" spans="2:7" x14ac:dyDescent="0.25">
      <c r="B119" s="8" t="s">
        <v>114</v>
      </c>
      <c r="C119" s="10">
        <v>8</v>
      </c>
      <c r="D119" s="11">
        <f t="shared" si="9"/>
        <v>0.32</v>
      </c>
      <c r="E119" s="14">
        <f t="shared" si="10"/>
        <v>17</v>
      </c>
      <c r="F119" s="15">
        <f t="shared" si="11"/>
        <v>0.68</v>
      </c>
      <c r="G119" s="3">
        <v>25</v>
      </c>
    </row>
    <row r="120" spans="2:7" x14ac:dyDescent="0.25">
      <c r="B120" s="8" t="s">
        <v>115</v>
      </c>
      <c r="C120" s="10">
        <v>1</v>
      </c>
      <c r="D120" s="11">
        <f t="shared" si="9"/>
        <v>3.125E-2</v>
      </c>
      <c r="E120" s="14">
        <f t="shared" si="10"/>
        <v>31</v>
      </c>
      <c r="F120" s="15">
        <f t="shared" si="11"/>
        <v>0.96875</v>
      </c>
      <c r="G120" s="3">
        <v>32</v>
      </c>
    </row>
    <row r="121" spans="2:7" x14ac:dyDescent="0.25">
      <c r="B121" s="8" t="s">
        <v>116</v>
      </c>
      <c r="C121" s="10">
        <v>4</v>
      </c>
      <c r="D121" s="11">
        <f t="shared" si="9"/>
        <v>0.12121212121212122</v>
      </c>
      <c r="E121" s="14">
        <f t="shared" si="10"/>
        <v>29</v>
      </c>
      <c r="F121" s="15">
        <f t="shared" si="11"/>
        <v>0.87878787878787878</v>
      </c>
      <c r="G121" s="3">
        <v>33</v>
      </c>
    </row>
    <row r="122" spans="2:7" x14ac:dyDescent="0.25">
      <c r="B122" s="8" t="s">
        <v>117</v>
      </c>
      <c r="C122" s="10">
        <v>2</v>
      </c>
      <c r="D122" s="11">
        <f t="shared" si="9"/>
        <v>7.6923076923076927E-2</v>
      </c>
      <c r="E122" s="14">
        <f t="shared" si="10"/>
        <v>24</v>
      </c>
      <c r="F122" s="15">
        <f t="shared" si="11"/>
        <v>0.92307692307692313</v>
      </c>
      <c r="G122" s="3">
        <v>26</v>
      </c>
    </row>
    <row r="123" spans="2:7" x14ac:dyDescent="0.25">
      <c r="B123" s="8" t="s">
        <v>118</v>
      </c>
      <c r="C123" s="10">
        <v>18</v>
      </c>
      <c r="D123" s="11">
        <f t="shared" si="9"/>
        <v>0.17821782178217821</v>
      </c>
      <c r="E123" s="14">
        <f t="shared" si="10"/>
        <v>83</v>
      </c>
      <c r="F123" s="15">
        <f t="shared" si="11"/>
        <v>0.82178217821782173</v>
      </c>
      <c r="G123" s="3">
        <v>101</v>
      </c>
    </row>
    <row r="124" spans="2:7" x14ac:dyDescent="0.25">
      <c r="B124" s="8" t="s">
        <v>119</v>
      </c>
      <c r="C124" s="10">
        <v>17</v>
      </c>
      <c r="D124" s="11">
        <f t="shared" si="9"/>
        <v>0.13709677419354838</v>
      </c>
      <c r="E124" s="14">
        <f t="shared" si="10"/>
        <v>107</v>
      </c>
      <c r="F124" s="15">
        <f t="shared" si="11"/>
        <v>0.86290322580645162</v>
      </c>
      <c r="G124" s="3">
        <v>124</v>
      </c>
    </row>
    <row r="125" spans="2:7" x14ac:dyDescent="0.25">
      <c r="B125" s="8" t="s">
        <v>120</v>
      </c>
      <c r="C125" s="10">
        <v>56</v>
      </c>
      <c r="D125" s="11">
        <f t="shared" si="9"/>
        <v>0.18543046357615894</v>
      </c>
      <c r="E125" s="14">
        <f t="shared" si="10"/>
        <v>246</v>
      </c>
      <c r="F125" s="15">
        <f t="shared" si="11"/>
        <v>0.81456953642384111</v>
      </c>
      <c r="G125" s="3">
        <v>302</v>
      </c>
    </row>
    <row r="126" spans="2:7" x14ac:dyDescent="0.25">
      <c r="B126" s="8" t="s">
        <v>121</v>
      </c>
      <c r="C126" s="10">
        <v>13</v>
      </c>
      <c r="D126" s="11">
        <f t="shared" si="9"/>
        <v>5.4166666666666669E-2</v>
      </c>
      <c r="E126" s="14">
        <f t="shared" si="10"/>
        <v>227</v>
      </c>
      <c r="F126" s="15">
        <f t="shared" si="11"/>
        <v>0.9458333333333333</v>
      </c>
      <c r="G126" s="3">
        <v>240</v>
      </c>
    </row>
    <row r="127" spans="2:7" x14ac:dyDescent="0.25">
      <c r="B127" s="8" t="s">
        <v>122</v>
      </c>
      <c r="C127" s="10">
        <v>65</v>
      </c>
      <c r="D127" s="11">
        <f t="shared" si="9"/>
        <v>0.17955801104972377</v>
      </c>
      <c r="E127" s="14">
        <f t="shared" si="10"/>
        <v>297</v>
      </c>
      <c r="F127" s="15">
        <f t="shared" si="11"/>
        <v>0.8204419889502762</v>
      </c>
      <c r="G127" s="3">
        <v>362</v>
      </c>
    </row>
    <row r="128" spans="2:7" x14ac:dyDescent="0.25">
      <c r="B128" s="8" t="s">
        <v>123</v>
      </c>
      <c r="C128" s="10">
        <v>0</v>
      </c>
      <c r="D128" s="11">
        <f t="shared" si="9"/>
        <v>0</v>
      </c>
      <c r="E128" s="14">
        <f t="shared" si="10"/>
        <v>44</v>
      </c>
      <c r="F128" s="15">
        <f t="shared" si="11"/>
        <v>1</v>
      </c>
      <c r="G128" s="3">
        <v>44</v>
      </c>
    </row>
    <row r="129" spans="2:7" x14ac:dyDescent="0.25">
      <c r="B129" s="8" t="s">
        <v>124</v>
      </c>
      <c r="C129" s="10">
        <v>1</v>
      </c>
      <c r="D129" s="11">
        <f t="shared" si="9"/>
        <v>2.1739130434782608E-2</v>
      </c>
      <c r="E129" s="14">
        <f t="shared" si="10"/>
        <v>45</v>
      </c>
      <c r="F129" s="15">
        <f t="shared" si="11"/>
        <v>0.97826086956521741</v>
      </c>
      <c r="G129" s="3">
        <v>46</v>
      </c>
    </row>
    <row r="130" spans="2:7" x14ac:dyDescent="0.25">
      <c r="B130" s="8" t="s">
        <v>125</v>
      </c>
      <c r="C130" s="10">
        <v>0</v>
      </c>
      <c r="D130" s="11">
        <f t="shared" si="9"/>
        <v>0</v>
      </c>
      <c r="E130" s="14">
        <f t="shared" si="10"/>
        <v>563</v>
      </c>
      <c r="F130" s="15">
        <f t="shared" si="11"/>
        <v>1</v>
      </c>
      <c r="G130" s="3">
        <v>563</v>
      </c>
    </row>
    <row r="131" spans="2:7" x14ac:dyDescent="0.25">
      <c r="B131" s="8" t="s">
        <v>126</v>
      </c>
      <c r="C131" s="10">
        <v>8</v>
      </c>
      <c r="D131" s="11">
        <f t="shared" si="9"/>
        <v>2.4539877300613498E-2</v>
      </c>
      <c r="E131" s="14">
        <f t="shared" si="10"/>
        <v>318</v>
      </c>
      <c r="F131" s="15">
        <f t="shared" si="11"/>
        <v>0.97546012269938653</v>
      </c>
      <c r="G131" s="3">
        <v>326</v>
      </c>
    </row>
    <row r="132" spans="2:7" x14ac:dyDescent="0.25">
      <c r="B132" s="8" t="s">
        <v>127</v>
      </c>
      <c r="C132" s="10">
        <v>16</v>
      </c>
      <c r="D132" s="11">
        <f t="shared" si="9"/>
        <v>9.815950920245399E-2</v>
      </c>
      <c r="E132" s="14">
        <f t="shared" si="10"/>
        <v>147</v>
      </c>
      <c r="F132" s="15">
        <f t="shared" si="11"/>
        <v>0.90184049079754602</v>
      </c>
      <c r="G132" s="3">
        <v>163</v>
      </c>
    </row>
    <row r="133" spans="2:7" x14ac:dyDescent="0.25">
      <c r="B133" s="8" t="s">
        <v>128</v>
      </c>
      <c r="C133" s="10">
        <v>18</v>
      </c>
      <c r="D133" s="11">
        <f t="shared" ref="D133:D151" si="12">C133/G133</f>
        <v>0.2</v>
      </c>
      <c r="E133" s="14">
        <f t="shared" ref="E133:E151" si="13">G133-C133</f>
        <v>72</v>
      </c>
      <c r="F133" s="15">
        <f t="shared" ref="F133:F151" si="14">E133/G133</f>
        <v>0.8</v>
      </c>
      <c r="G133" s="3">
        <v>90</v>
      </c>
    </row>
    <row r="134" spans="2:7" x14ac:dyDescent="0.25">
      <c r="B134" s="8" t="s">
        <v>129</v>
      </c>
      <c r="C134" s="10">
        <v>3</v>
      </c>
      <c r="D134" s="11">
        <f t="shared" si="12"/>
        <v>3.0303030303030304E-2</v>
      </c>
      <c r="E134" s="14">
        <f t="shared" si="13"/>
        <v>96</v>
      </c>
      <c r="F134" s="15">
        <f t="shared" si="14"/>
        <v>0.96969696969696972</v>
      </c>
      <c r="G134" s="3">
        <v>99</v>
      </c>
    </row>
    <row r="135" spans="2:7" x14ac:dyDescent="0.25">
      <c r="B135" s="8" t="s">
        <v>130</v>
      </c>
      <c r="C135" s="10">
        <v>9</v>
      </c>
      <c r="D135" s="11">
        <f t="shared" si="12"/>
        <v>0.12676056338028169</v>
      </c>
      <c r="E135" s="14">
        <f t="shared" si="13"/>
        <v>62</v>
      </c>
      <c r="F135" s="15">
        <f t="shared" si="14"/>
        <v>0.87323943661971826</v>
      </c>
      <c r="G135" s="3">
        <v>71</v>
      </c>
    </row>
    <row r="136" spans="2:7" x14ac:dyDescent="0.25">
      <c r="B136" s="8" t="s">
        <v>131</v>
      </c>
      <c r="C136" s="10">
        <v>15</v>
      </c>
      <c r="D136" s="11">
        <f t="shared" si="12"/>
        <v>8.1521739130434784E-2</v>
      </c>
      <c r="E136" s="14">
        <f t="shared" si="13"/>
        <v>169</v>
      </c>
      <c r="F136" s="15">
        <f t="shared" si="14"/>
        <v>0.91847826086956519</v>
      </c>
      <c r="G136" s="3">
        <v>184</v>
      </c>
    </row>
    <row r="137" spans="2:7" x14ac:dyDescent="0.25">
      <c r="B137" s="8" t="s">
        <v>132</v>
      </c>
      <c r="C137" s="10">
        <v>10</v>
      </c>
      <c r="D137" s="11">
        <f t="shared" si="12"/>
        <v>4.4247787610619468E-2</v>
      </c>
      <c r="E137" s="14">
        <f t="shared" si="13"/>
        <v>216</v>
      </c>
      <c r="F137" s="15">
        <f t="shared" si="14"/>
        <v>0.95575221238938057</v>
      </c>
      <c r="G137" s="3">
        <v>226</v>
      </c>
    </row>
    <row r="138" spans="2:7" x14ac:dyDescent="0.25">
      <c r="B138" s="8" t="s">
        <v>133</v>
      </c>
      <c r="C138" s="10">
        <v>1</v>
      </c>
      <c r="D138" s="11">
        <f t="shared" si="12"/>
        <v>3.125E-2</v>
      </c>
      <c r="E138" s="14">
        <f t="shared" si="13"/>
        <v>31</v>
      </c>
      <c r="F138" s="15">
        <f t="shared" si="14"/>
        <v>0.96875</v>
      </c>
      <c r="G138" s="3">
        <v>32</v>
      </c>
    </row>
    <row r="139" spans="2:7" x14ac:dyDescent="0.25">
      <c r="B139" s="8" t="s">
        <v>134</v>
      </c>
      <c r="C139" s="10">
        <v>57</v>
      </c>
      <c r="D139" s="11">
        <f t="shared" si="12"/>
        <v>0.1484375</v>
      </c>
      <c r="E139" s="14">
        <f t="shared" si="13"/>
        <v>327</v>
      </c>
      <c r="F139" s="15">
        <f t="shared" si="14"/>
        <v>0.8515625</v>
      </c>
      <c r="G139" s="3">
        <v>384</v>
      </c>
    </row>
    <row r="140" spans="2:7" x14ac:dyDescent="0.25">
      <c r="B140" s="8" t="s">
        <v>135</v>
      </c>
      <c r="C140" s="10">
        <v>18</v>
      </c>
      <c r="D140" s="11">
        <f t="shared" si="12"/>
        <v>0.1125</v>
      </c>
      <c r="E140" s="14">
        <f t="shared" si="13"/>
        <v>142</v>
      </c>
      <c r="F140" s="15">
        <f t="shared" si="14"/>
        <v>0.88749999999999996</v>
      </c>
      <c r="G140" s="3">
        <v>160</v>
      </c>
    </row>
    <row r="141" spans="2:7" x14ac:dyDescent="0.25">
      <c r="B141" s="8" t="s">
        <v>136</v>
      </c>
      <c r="C141" s="10">
        <v>20</v>
      </c>
      <c r="D141" s="11">
        <f t="shared" si="12"/>
        <v>5.3908355795148251E-2</v>
      </c>
      <c r="E141" s="14">
        <f t="shared" si="13"/>
        <v>351</v>
      </c>
      <c r="F141" s="15">
        <f t="shared" si="14"/>
        <v>0.9460916442048517</v>
      </c>
      <c r="G141" s="3">
        <v>371</v>
      </c>
    </row>
    <row r="142" spans="2:7" x14ac:dyDescent="0.25">
      <c r="B142" s="8" t="s">
        <v>137</v>
      </c>
      <c r="C142" s="10">
        <v>0</v>
      </c>
      <c r="D142" s="11">
        <f t="shared" si="12"/>
        <v>0</v>
      </c>
      <c r="E142" s="14">
        <f t="shared" si="13"/>
        <v>34</v>
      </c>
      <c r="F142" s="15">
        <f t="shared" si="14"/>
        <v>1</v>
      </c>
      <c r="G142" s="3">
        <v>34</v>
      </c>
    </row>
    <row r="143" spans="2:7" x14ac:dyDescent="0.25">
      <c r="B143" s="8" t="s">
        <v>138</v>
      </c>
      <c r="C143" s="10">
        <v>83</v>
      </c>
      <c r="D143" s="11">
        <f t="shared" si="12"/>
        <v>0.16274509803921569</v>
      </c>
      <c r="E143" s="14">
        <f t="shared" si="13"/>
        <v>427</v>
      </c>
      <c r="F143" s="15">
        <f t="shared" si="14"/>
        <v>0.83725490196078434</v>
      </c>
      <c r="G143" s="3">
        <v>510</v>
      </c>
    </row>
    <row r="144" spans="2:7" x14ac:dyDescent="0.25">
      <c r="B144" s="8" t="s">
        <v>139</v>
      </c>
      <c r="C144" s="10">
        <v>5</v>
      </c>
      <c r="D144" s="11">
        <f t="shared" si="12"/>
        <v>4.7619047619047616E-2</v>
      </c>
      <c r="E144" s="14">
        <f t="shared" si="13"/>
        <v>100</v>
      </c>
      <c r="F144" s="15">
        <f t="shared" si="14"/>
        <v>0.95238095238095233</v>
      </c>
      <c r="G144" s="3">
        <v>105</v>
      </c>
    </row>
    <row r="145" spans="2:7" x14ac:dyDescent="0.25">
      <c r="B145" s="8" t="s">
        <v>140</v>
      </c>
      <c r="C145" s="10">
        <v>14</v>
      </c>
      <c r="D145" s="11">
        <f t="shared" si="12"/>
        <v>4.8442906574394463E-2</v>
      </c>
      <c r="E145" s="14">
        <f t="shared" si="13"/>
        <v>275</v>
      </c>
      <c r="F145" s="15">
        <f t="shared" si="14"/>
        <v>0.95155709342560557</v>
      </c>
      <c r="G145" s="3">
        <v>289</v>
      </c>
    </row>
    <row r="146" spans="2:7" x14ac:dyDescent="0.25">
      <c r="B146" s="8" t="s">
        <v>141</v>
      </c>
      <c r="C146" s="10">
        <v>1</v>
      </c>
      <c r="D146" s="11">
        <f t="shared" si="12"/>
        <v>2.6315789473684209E-2</v>
      </c>
      <c r="E146" s="14">
        <f t="shared" si="13"/>
        <v>37</v>
      </c>
      <c r="F146" s="15">
        <f t="shared" si="14"/>
        <v>0.97368421052631582</v>
      </c>
      <c r="G146" s="3">
        <v>38</v>
      </c>
    </row>
    <row r="147" spans="2:7" x14ac:dyDescent="0.25">
      <c r="B147" s="8" t="s">
        <v>142</v>
      </c>
      <c r="C147" s="10">
        <v>7</v>
      </c>
      <c r="D147" s="11">
        <f t="shared" si="12"/>
        <v>0.20588235294117646</v>
      </c>
      <c r="E147" s="14">
        <f t="shared" si="13"/>
        <v>27</v>
      </c>
      <c r="F147" s="15">
        <f t="shared" si="14"/>
        <v>0.79411764705882348</v>
      </c>
      <c r="G147" s="3">
        <v>34</v>
      </c>
    </row>
    <row r="148" spans="2:7" x14ac:dyDescent="0.25">
      <c r="B148" s="8" t="s">
        <v>143</v>
      </c>
      <c r="C148" s="10">
        <v>25</v>
      </c>
      <c r="D148" s="11">
        <f t="shared" si="12"/>
        <v>0.36231884057971014</v>
      </c>
      <c r="E148" s="14">
        <f t="shared" si="13"/>
        <v>44</v>
      </c>
      <c r="F148" s="15">
        <f t="shared" si="14"/>
        <v>0.6376811594202898</v>
      </c>
      <c r="G148" s="3">
        <v>69</v>
      </c>
    </row>
    <row r="149" spans="2:7" x14ac:dyDescent="0.25">
      <c r="B149" s="8" t="s">
        <v>144</v>
      </c>
      <c r="C149" s="10">
        <v>5</v>
      </c>
      <c r="D149" s="11">
        <f t="shared" si="12"/>
        <v>5.8823529411764705E-2</v>
      </c>
      <c r="E149" s="14">
        <f t="shared" si="13"/>
        <v>80</v>
      </c>
      <c r="F149" s="15">
        <f t="shared" si="14"/>
        <v>0.94117647058823528</v>
      </c>
      <c r="G149" s="3">
        <v>85</v>
      </c>
    </row>
    <row r="150" spans="2:7" x14ac:dyDescent="0.25">
      <c r="B150" s="8" t="s">
        <v>145</v>
      </c>
      <c r="C150" s="10">
        <v>9</v>
      </c>
      <c r="D150" s="11">
        <f t="shared" si="12"/>
        <v>6.8181818181818177E-2</v>
      </c>
      <c r="E150" s="14">
        <f t="shared" si="13"/>
        <v>123</v>
      </c>
      <c r="F150" s="15">
        <f t="shared" si="14"/>
        <v>0.93181818181818177</v>
      </c>
      <c r="G150" s="3">
        <v>132</v>
      </c>
    </row>
    <row r="151" spans="2:7" x14ac:dyDescent="0.25">
      <c r="B151" s="9" t="s">
        <v>146</v>
      </c>
      <c r="C151" s="12">
        <v>88</v>
      </c>
      <c r="D151" s="13">
        <f t="shared" si="12"/>
        <v>0.26112759643916916</v>
      </c>
      <c r="E151" s="16">
        <f t="shared" si="13"/>
        <v>249</v>
      </c>
      <c r="F151" s="17">
        <f t="shared" si="14"/>
        <v>0.73887240356083084</v>
      </c>
      <c r="G151" s="4">
        <v>337</v>
      </c>
    </row>
  </sheetData>
  <mergeCells count="4">
    <mergeCell ref="C3:D3"/>
    <mergeCell ref="E3:F3"/>
    <mergeCell ref="G3:G4"/>
    <mergeCell ref="B3:B4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25% miRNAs</vt:lpstr>
    </vt:vector>
  </TitlesOfParts>
  <Company>University of Oxford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jennifert</dc:creator>
  <cp:lastModifiedBy>Jennifer Tan</cp:lastModifiedBy>
  <dcterms:created xsi:type="dcterms:W3CDTF">2014-04-02T19:49:16Z</dcterms:created>
  <dcterms:modified xsi:type="dcterms:W3CDTF">2015-02-27T17:03:51Z</dcterms:modified>
</cp:coreProperties>
</file>