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19416" windowHeight="13356" tabRatio="924"/>
  </bookViews>
  <sheets>
    <sheet name="Overall" sheetId="1" r:id="rId1"/>
    <sheet name="mir-18a (GSE14847)" sheetId="3" r:id="rId2"/>
    <sheet name="mir-193b (GSE14847)" sheetId="4" r:id="rId3"/>
    <sheet name="mir-206 (GSE14847)" sheetId="2" r:id="rId4"/>
    <sheet name="mir-302c (GSE14847)" sheetId="5" r:id="rId5"/>
    <sheet name="mir-145 (GSE19737)" sheetId="6" r:id="rId6"/>
    <sheet name="mir-101-1 (GSE31397)" sheetId="7" r:id="rId7"/>
    <sheet name="Validated Step III Interaction" sheetId="8" r:id="rId8"/>
  </sheets>
  <definedNames>
    <definedName name="_xlnm._FilterDatabase" localSheetId="7" hidden="1">'Validated Step III Interaction'!$A$1:$C$217</definedName>
  </definedNames>
  <calcPr calcId="145621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C2" i="1"/>
  <c r="D2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G9" i="1" l="1"/>
  <c r="F15" i="1"/>
  <c r="F6" i="1"/>
  <c r="G6" i="1"/>
  <c r="G5" i="1"/>
  <c r="G14" i="1"/>
  <c r="G13" i="1"/>
  <c r="F11" i="1"/>
  <c r="F8" i="1"/>
  <c r="F4" i="1"/>
  <c r="F14" i="1"/>
  <c r="F9" i="1"/>
  <c r="F5" i="1"/>
  <c r="G15" i="1"/>
  <c r="G12" i="1"/>
  <c r="G10" i="1"/>
  <c r="G7" i="1"/>
  <c r="G3" i="1"/>
  <c r="G11" i="1"/>
  <c r="F13" i="1"/>
  <c r="F12" i="1"/>
  <c r="F10" i="1"/>
  <c r="F7" i="1"/>
  <c r="F3" i="1"/>
  <c r="G8" i="1"/>
  <c r="G4" i="1"/>
  <c r="G2" i="1"/>
  <c r="H15" i="1" l="1"/>
  <c r="H9" i="1"/>
  <c r="H6" i="1"/>
  <c r="H5" i="1"/>
  <c r="H14" i="1"/>
  <c r="H13" i="1"/>
  <c r="H10" i="1"/>
  <c r="H12" i="1"/>
  <c r="H4" i="1"/>
  <c r="H3" i="1"/>
  <c r="H8" i="1"/>
  <c r="H11" i="1"/>
  <c r="H7" i="1"/>
  <c r="F2" i="1"/>
  <c r="H2" i="1" s="1"/>
</calcChain>
</file>

<file path=xl/sharedStrings.xml><?xml version="1.0" encoding="utf-8"?>
<sst xmlns="http://schemas.openxmlformats.org/spreadsheetml/2006/main" count="582" uniqueCount="230">
  <si>
    <t>PITA</t>
  </si>
  <si>
    <t>TargetScan</t>
  </si>
  <si>
    <t>DIANA-microT-CDS</t>
  </si>
  <si>
    <t>ElMMo</t>
  </si>
  <si>
    <t>miRmap</t>
  </si>
  <si>
    <t>mirSVR</t>
  </si>
  <si>
    <t>RepTar</t>
  </si>
  <si>
    <t>RNA22</t>
  </si>
  <si>
    <t>RNAhybrid</t>
  </si>
  <si>
    <t>TargetSpy</t>
  </si>
  <si>
    <t>Total Pos</t>
  </si>
  <si>
    <t>True Pos</t>
  </si>
  <si>
    <t>False Pos</t>
  </si>
  <si>
    <t>False Neg</t>
  </si>
  <si>
    <t>Recall (%)</t>
  </si>
  <si>
    <t>Precision (%)</t>
  </si>
  <si>
    <t>F-measure (%)</t>
  </si>
  <si>
    <t>miRanda</t>
  </si>
  <si>
    <t>MiRNA</t>
  </si>
  <si>
    <t>Gene Symbol</t>
  </si>
  <si>
    <t>Fold Change</t>
  </si>
  <si>
    <t>hsa-miR-101-3p</t>
  </si>
  <si>
    <t>MAPK1</t>
  </si>
  <si>
    <t>STMN1</t>
  </si>
  <si>
    <t>hsa-miR-101-5p</t>
  </si>
  <si>
    <t>hsa-miR-145-5p</t>
  </si>
  <si>
    <t>CCND1</t>
  </si>
  <si>
    <t>hsa-miR-18a-3p</t>
  </si>
  <si>
    <t>hsa-miR-18a-5p</t>
  </si>
  <si>
    <t>hsa-miR-206</t>
  </si>
  <si>
    <t>ESR1</t>
  </si>
  <si>
    <t>hsa-miR-145-3p</t>
  </si>
  <si>
    <t>hsa-miR-193b-3p</t>
  </si>
  <si>
    <t>hsa-miR-193b-5p</t>
  </si>
  <si>
    <t>hsa-miR-302c-3p</t>
  </si>
  <si>
    <t>hsa-miR-302c-5p</t>
  </si>
  <si>
    <t>ANKRD52</t>
  </si>
  <si>
    <t>ANXA2</t>
  </si>
  <si>
    <t>AP3S1</t>
  </si>
  <si>
    <t>APP</t>
  </si>
  <si>
    <t>ASAP1</t>
  </si>
  <si>
    <t>ATG4D</t>
  </si>
  <si>
    <t>ATXN1</t>
  </si>
  <si>
    <t>ATXN1L</t>
  </si>
  <si>
    <t>BICD2</t>
  </si>
  <si>
    <t>C20orf20</t>
  </si>
  <si>
    <t>CDK8</t>
  </si>
  <si>
    <t>CEBPA</t>
  </si>
  <si>
    <t>CERS2</t>
  </si>
  <si>
    <t>DAG1</t>
  </si>
  <si>
    <t>DCBLD2</t>
  </si>
  <si>
    <t>DIP2B</t>
  </si>
  <si>
    <t>DSTYK</t>
  </si>
  <si>
    <t>EED</t>
  </si>
  <si>
    <t>EZH2</t>
  </si>
  <si>
    <t>FAM108C1</t>
  </si>
  <si>
    <t>FAM60A</t>
  </si>
  <si>
    <t>G3BP2</t>
  </si>
  <si>
    <t>GNB1</t>
  </si>
  <si>
    <t>HNRNPF</t>
  </si>
  <si>
    <t>KIF5B</t>
  </si>
  <si>
    <t>LCOR</t>
  </si>
  <si>
    <t>LMNB1</t>
  </si>
  <si>
    <t>MGAT4A</t>
  </si>
  <si>
    <t>MOB4</t>
  </si>
  <si>
    <t>NAP1L1</t>
  </si>
  <si>
    <t>NDFIP1</t>
  </si>
  <si>
    <t>NFIB</t>
  </si>
  <si>
    <t>NPNT</t>
  </si>
  <si>
    <t>PBX3</t>
  </si>
  <si>
    <t>PURB</t>
  </si>
  <si>
    <t>RAB5A</t>
  </si>
  <si>
    <t>RANBP9</t>
  </si>
  <si>
    <t>RAP1B</t>
  </si>
  <si>
    <t>RBBP7</t>
  </si>
  <si>
    <t>SGPP1</t>
  </si>
  <si>
    <t>SMARCA5</t>
  </si>
  <si>
    <t>STAMBP</t>
  </si>
  <si>
    <t>STC1</t>
  </si>
  <si>
    <t>SUB1</t>
  </si>
  <si>
    <t>SYNCRIP</t>
  </si>
  <si>
    <t>TDG</t>
  </si>
  <si>
    <t>TGFBR1</t>
  </si>
  <si>
    <t>TMEM65</t>
  </si>
  <si>
    <t>TMEM9B</t>
  </si>
  <si>
    <t>UBE2D1</t>
  </si>
  <si>
    <t>ZBTB5</t>
  </si>
  <si>
    <t>ZNF207</t>
  </si>
  <si>
    <t>RCN2</t>
  </si>
  <si>
    <t>GMFB</t>
  </si>
  <si>
    <t>PPP6C</t>
  </si>
  <si>
    <t>AP1G1</t>
  </si>
  <si>
    <t>GLIS3</t>
  </si>
  <si>
    <t>RTKN</t>
  </si>
  <si>
    <t>SERPINE1</t>
  </si>
  <si>
    <t>UXS1</t>
  </si>
  <si>
    <t>GREB1</t>
  </si>
  <si>
    <t>ALCAM</t>
  </si>
  <si>
    <t>BBX</t>
  </si>
  <si>
    <t>BTG3</t>
  </si>
  <si>
    <t>C5orf30</t>
  </si>
  <si>
    <t>CDC42</t>
  </si>
  <si>
    <t>DCUN1D1</t>
  </si>
  <si>
    <t>ERLIN1</t>
  </si>
  <si>
    <t>FAM136A</t>
  </si>
  <si>
    <t>FNDC3B</t>
  </si>
  <si>
    <t>HIF1A</t>
  </si>
  <si>
    <t>KLHL20</t>
  </si>
  <si>
    <t>LMO4</t>
  </si>
  <si>
    <t>MBNL1</t>
  </si>
  <si>
    <t>NCOA1</t>
  </si>
  <si>
    <t>NXT2</t>
  </si>
  <si>
    <t>PHF19</t>
  </si>
  <si>
    <t>PHLPP2</t>
  </si>
  <si>
    <t>PIM1</t>
  </si>
  <si>
    <t>RAD51B</t>
  </si>
  <si>
    <t>RARA</t>
  </si>
  <si>
    <t>RBM24</t>
  </si>
  <si>
    <t>SEPHS1</t>
  </si>
  <si>
    <t>SH3BP4</t>
  </si>
  <si>
    <t>TBPL1</t>
  </si>
  <si>
    <t>TEX2</t>
  </si>
  <si>
    <t>TIPARP</t>
  </si>
  <si>
    <t>TMEM2</t>
  </si>
  <si>
    <t>TMEM248</t>
  </si>
  <si>
    <t>TOR1B</t>
  </si>
  <si>
    <t>WASF3</t>
  </si>
  <si>
    <t>ARPC5</t>
  </si>
  <si>
    <t>CBFB</t>
  </si>
  <si>
    <t>CBX1</t>
  </si>
  <si>
    <t>CNOT6</t>
  </si>
  <si>
    <t>DNAJB9</t>
  </si>
  <si>
    <t>KRAS</t>
  </si>
  <si>
    <t>SLC16A6</t>
  </si>
  <si>
    <t>SLC30A9</t>
  </si>
  <si>
    <t>YWHAZ</t>
  </si>
  <si>
    <t>PIGA</t>
  </si>
  <si>
    <t>AKAP11</t>
  </si>
  <si>
    <t>ANXA4</t>
  </si>
  <si>
    <t>AP1S1</t>
  </si>
  <si>
    <t>ARF3</t>
  </si>
  <si>
    <t>ARF4</t>
  </si>
  <si>
    <t>ARFIP1</t>
  </si>
  <si>
    <t>ATP6V1A</t>
  </si>
  <si>
    <t>C5orf51</t>
  </si>
  <si>
    <t>CAP1</t>
  </si>
  <si>
    <t>CCNC</t>
  </si>
  <si>
    <t>CD164</t>
  </si>
  <si>
    <t>CHSY1</t>
  </si>
  <si>
    <t>CLCN3</t>
  </si>
  <si>
    <t>CLTC</t>
  </si>
  <si>
    <t>CORO1C</t>
  </si>
  <si>
    <t>DHX15</t>
  </si>
  <si>
    <t>E2F5</t>
  </si>
  <si>
    <t>EAF1</t>
  </si>
  <si>
    <t>EML4</t>
  </si>
  <si>
    <t>EPB41L1</t>
  </si>
  <si>
    <t>FAM91A1</t>
  </si>
  <si>
    <t>FNDC3A</t>
  </si>
  <si>
    <t>GOLPH3</t>
  </si>
  <si>
    <t>GPD2</t>
  </si>
  <si>
    <t>H3F3B</t>
  </si>
  <si>
    <t>IFT52</t>
  </si>
  <si>
    <t>KIAA0528</t>
  </si>
  <si>
    <t>KIF2A</t>
  </si>
  <si>
    <t>LASP1</t>
  </si>
  <si>
    <t>MAN1A1</t>
  </si>
  <si>
    <t>MEA1</t>
  </si>
  <si>
    <t>MEX3C</t>
  </si>
  <si>
    <t>MMD</t>
  </si>
  <si>
    <t>NRP1</t>
  </si>
  <si>
    <t>OSTF1</t>
  </si>
  <si>
    <t>PDCD4</t>
  </si>
  <si>
    <t>PPIB</t>
  </si>
  <si>
    <t>PTPLAD1</t>
  </si>
  <si>
    <t>PTPRK</t>
  </si>
  <si>
    <t>RPA1</t>
  </si>
  <si>
    <t>SERP1</t>
  </si>
  <si>
    <t>SH3BGRL3</t>
  </si>
  <si>
    <t>SLC31A1</t>
  </si>
  <si>
    <t>SLC44A1</t>
  </si>
  <si>
    <t>SMARCB1</t>
  </si>
  <si>
    <t>SMEK2</t>
  </si>
  <si>
    <t>SNX2</t>
  </si>
  <si>
    <t>SPRED1</t>
  </si>
  <si>
    <t>SRSF3</t>
  </si>
  <si>
    <t>TH1L</t>
  </si>
  <si>
    <t>THBS1</t>
  </si>
  <si>
    <t>TPM4</t>
  </si>
  <si>
    <t>TWF1</t>
  </si>
  <si>
    <t>UBQLN1</t>
  </si>
  <si>
    <t>UST</t>
  </si>
  <si>
    <t>VAMP4</t>
  </si>
  <si>
    <t>WBP1L</t>
  </si>
  <si>
    <t>WDFY1</t>
  </si>
  <si>
    <t>XPO6</t>
  </si>
  <si>
    <t>YWHAQ</t>
  </si>
  <si>
    <t>ZFP36L1</t>
  </si>
  <si>
    <t>ASF1A</t>
  </si>
  <si>
    <t>BCL11B</t>
  </si>
  <si>
    <t>CROT</t>
  </si>
  <si>
    <t>CYP26B1</t>
  </si>
  <si>
    <t>DAZAP2</t>
  </si>
  <si>
    <t>DYRK4</t>
  </si>
  <si>
    <t>EFR3A</t>
  </si>
  <si>
    <t>GMCL1</t>
  </si>
  <si>
    <t>GNPDA2</t>
  </si>
  <si>
    <t>MTMR4</t>
  </si>
  <si>
    <t>MXD1</t>
  </si>
  <si>
    <t>NFIA</t>
  </si>
  <si>
    <t>PRMT6</t>
  </si>
  <si>
    <t>R3HDM1</t>
  </si>
  <si>
    <t>RAB11A</t>
  </si>
  <si>
    <t>RAB6A</t>
  </si>
  <si>
    <t>RAPGEFL1</t>
  </si>
  <si>
    <t>REEP3</t>
  </si>
  <si>
    <t>SLC39A6</t>
  </si>
  <si>
    <t>TGFBR2</t>
  </si>
  <si>
    <t>TRPS1</t>
  </si>
  <si>
    <t>UBE2Q2</t>
  </si>
  <si>
    <t>ZNF800</t>
  </si>
  <si>
    <t>ATP6V0A2</t>
  </si>
  <si>
    <t>CDK19</t>
  </si>
  <si>
    <t>CMPK1</t>
  </si>
  <si>
    <t>CYB5R4</t>
  </si>
  <si>
    <t>ELOVL5</t>
  </si>
  <si>
    <t>SSFA2</t>
  </si>
  <si>
    <t>Cupid Step I</t>
  </si>
  <si>
    <t>Cupid Step II</t>
  </si>
  <si>
    <t>Cupid Step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</si>
</sst>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center" vertical="center"/>
    </xf>
    <xf numFmtId="3" fontId="1" fillId="2" borderId="18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11" fontId="1" fillId="2" borderId="0" xfId="0" applyNumberFormat="1" applyFont="1" applyFill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009900"/>
      <color rgb="FF0000FF"/>
      <color rgb="FFEDC951"/>
      <color rgb="FFEB6841"/>
      <color rgb="FFF0333F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1071290415164"/>
          <c:y val="3.1673764429003701E-2"/>
          <c:w val="0.84261431465282366"/>
          <c:h val="0.58502046850268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Overall!$A$2:$A$15</c:f>
              <c:strCache>
                <c:ptCount val="1"/>
                <c:pt idx="0">
                  <c:v>Cupid Step I Cupid Step II Cupid Step III miRanda PITA TargetScan DIANA-microT-CDS ElMMo miRmap mirSVR RepTar RNA22 RNAhybrid TargetSpy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cat>
            <c:strRef>
              <c:f>'mir-18a (GSE14847)'!$A$2:$A$15</c:f>
              <c:strCache>
                <c:ptCount val="14"/>
                <c:pt idx="0">
                  <c:v>Cupid Step I</c:v>
                </c:pt>
                <c:pt idx="1">
                  <c:v>Cupid Step II</c:v>
                </c:pt>
                <c:pt idx="2">
                  <c:v>Cupid Step III</c:v>
                </c:pt>
                <c:pt idx="3">
                  <c:v>miRanda</c:v>
                </c:pt>
                <c:pt idx="4">
                  <c:v>PITA</c:v>
                </c:pt>
                <c:pt idx="5">
                  <c:v>TargetScan</c:v>
                </c:pt>
                <c:pt idx="6">
                  <c:v>DIANA-microT-CDS</c:v>
                </c:pt>
                <c:pt idx="7">
                  <c:v>ElMMo</c:v>
                </c:pt>
                <c:pt idx="8">
                  <c:v>miRmap</c:v>
                </c:pt>
                <c:pt idx="9">
                  <c:v>mirSVR</c:v>
                </c:pt>
                <c:pt idx="10">
                  <c:v>RepTar</c:v>
                </c:pt>
                <c:pt idx="11">
                  <c:v>RNA22</c:v>
                </c:pt>
                <c:pt idx="12">
                  <c:v>RNAhybrid</c:v>
                </c:pt>
                <c:pt idx="13">
                  <c:v>TargetSpy</c:v>
                </c:pt>
              </c:strCache>
            </c:strRef>
          </c:cat>
          <c:val>
            <c:numRef>
              <c:f>Overall!$H$2:$H$15</c:f>
              <c:numCache>
                <c:formatCode>0.000</c:formatCode>
                <c:ptCount val="14"/>
                <c:pt idx="0">
                  <c:v>6.7582011017018839</c:v>
                </c:pt>
                <c:pt idx="1">
                  <c:v>8.420085731781997</c:v>
                </c:pt>
                <c:pt idx="2">
                  <c:v>9.4582185491276398</c:v>
                </c:pt>
                <c:pt idx="3">
                  <c:v>2.1266352694924122</c:v>
                </c:pt>
                <c:pt idx="4">
                  <c:v>2.4606271181613648</c:v>
                </c:pt>
                <c:pt idx="5">
                  <c:v>4.7628207594352325</c:v>
                </c:pt>
                <c:pt idx="6">
                  <c:v>3.5361813426329558</c:v>
                </c:pt>
                <c:pt idx="7">
                  <c:v>4.926676552974131</c:v>
                </c:pt>
                <c:pt idx="8">
                  <c:v>6.0170523751522529</c:v>
                </c:pt>
                <c:pt idx="9">
                  <c:v>3.393171418514608</c:v>
                </c:pt>
                <c:pt idx="10">
                  <c:v>3.9143121486015242</c:v>
                </c:pt>
                <c:pt idx="11">
                  <c:v>2.5801371132110429</c:v>
                </c:pt>
                <c:pt idx="12">
                  <c:v>3.1448238628694827</c:v>
                </c:pt>
                <c:pt idx="13">
                  <c:v>1.9563581640331076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0"/>
        <c:axId val="77133696"/>
        <c:axId val="77135232"/>
      </c:barChart>
      <c:catAx>
        <c:axId val="77133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7135232"/>
        <c:crosses val="autoZero"/>
        <c:auto val="1"/>
        <c:lblAlgn val="ctr"/>
        <c:lblOffset val="100"/>
        <c:noMultiLvlLbl val="0"/>
      </c:catAx>
      <c:valAx>
        <c:axId val="77135232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>
                    <a:latin typeface="Arial" pitchFamily="34" charset="0"/>
                    <a:cs typeface="Arial" pitchFamily="34" charset="0"/>
                  </a:rPr>
                  <a:t>F-measure (%)</a:t>
                </a:r>
              </a:p>
            </c:rich>
          </c:tx>
          <c:layout>
            <c:manualLayout>
              <c:xMode val="edge"/>
              <c:yMode val="edge"/>
              <c:x val="7.609468784706191E-3"/>
              <c:y val="0.2057512785939377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7133696"/>
        <c:crosses val="autoZero"/>
        <c:crossBetween val="between"/>
        <c:majorUnit val="1"/>
      </c:valAx>
      <c:spPr>
        <a:noFill/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1071290415164"/>
          <c:y val="3.1673764429003701E-2"/>
          <c:w val="0.84261431465282366"/>
          <c:h val="0.58502046850268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'mir-18a (GSE14847)'!$A$2:$A$15</c:f>
              <c:strCache>
                <c:ptCount val="1"/>
                <c:pt idx="0">
                  <c:v>Cupid Step I Cupid Step II Cupid Step III miRanda PITA TargetScan DIANA-microT-CDS ElMMo miRmap mirSVR RepTar RNA22 RNAhybrid TargetSpy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cat>
            <c:strRef>
              <c:f>'mir-18a (GSE14847)'!$A$2:$A$15</c:f>
              <c:strCache>
                <c:ptCount val="14"/>
                <c:pt idx="0">
                  <c:v>Cupid Step I</c:v>
                </c:pt>
                <c:pt idx="1">
                  <c:v>Cupid Step II</c:v>
                </c:pt>
                <c:pt idx="2">
                  <c:v>Cupid Step III</c:v>
                </c:pt>
                <c:pt idx="3">
                  <c:v>miRanda</c:v>
                </c:pt>
                <c:pt idx="4">
                  <c:v>PITA</c:v>
                </c:pt>
                <c:pt idx="5">
                  <c:v>TargetScan</c:v>
                </c:pt>
                <c:pt idx="6">
                  <c:v>DIANA-microT-CDS</c:v>
                </c:pt>
                <c:pt idx="7">
                  <c:v>ElMMo</c:v>
                </c:pt>
                <c:pt idx="8">
                  <c:v>miRmap</c:v>
                </c:pt>
                <c:pt idx="9">
                  <c:v>mirSVR</c:v>
                </c:pt>
                <c:pt idx="10">
                  <c:v>RepTar</c:v>
                </c:pt>
                <c:pt idx="11">
                  <c:v>RNA22</c:v>
                </c:pt>
                <c:pt idx="12">
                  <c:v>RNAhybrid</c:v>
                </c:pt>
                <c:pt idx="13">
                  <c:v>TargetSpy</c:v>
                </c:pt>
              </c:strCache>
            </c:strRef>
          </c:cat>
          <c:val>
            <c:numRef>
              <c:f>'mir-18a (GSE14847)'!$H$2:$H$15</c:f>
              <c:numCache>
                <c:formatCode>0.000</c:formatCode>
                <c:ptCount val="14"/>
                <c:pt idx="0">
                  <c:v>5.0039999999999996</c:v>
                </c:pt>
                <c:pt idx="1">
                  <c:v>7.048</c:v>
                </c:pt>
                <c:pt idx="2">
                  <c:v>7.4809999999999999</c:v>
                </c:pt>
                <c:pt idx="3">
                  <c:v>2.42</c:v>
                </c:pt>
                <c:pt idx="4">
                  <c:v>2.5939999999999999</c:v>
                </c:pt>
                <c:pt idx="5">
                  <c:v>4.0289999999999999</c:v>
                </c:pt>
                <c:pt idx="6">
                  <c:v>3.1739999999999999</c:v>
                </c:pt>
                <c:pt idx="7">
                  <c:v>4.3579999999999997</c:v>
                </c:pt>
                <c:pt idx="8">
                  <c:v>5.0149999999999997</c:v>
                </c:pt>
                <c:pt idx="9">
                  <c:v>3.0110000000000001</c:v>
                </c:pt>
                <c:pt idx="10">
                  <c:v>3.4670000000000001</c:v>
                </c:pt>
                <c:pt idx="11">
                  <c:v>2.5249999999999999</c:v>
                </c:pt>
                <c:pt idx="12">
                  <c:v>3.1480000000000001</c:v>
                </c:pt>
                <c:pt idx="13">
                  <c:v>2.1419999999999999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0"/>
        <c:axId val="80568320"/>
        <c:axId val="80569856"/>
      </c:barChart>
      <c:catAx>
        <c:axId val="80568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0569856"/>
        <c:crosses val="autoZero"/>
        <c:auto val="1"/>
        <c:lblAlgn val="ctr"/>
        <c:lblOffset val="100"/>
        <c:noMultiLvlLbl val="0"/>
      </c:catAx>
      <c:valAx>
        <c:axId val="80569856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>
                    <a:latin typeface="Arial" pitchFamily="34" charset="0"/>
                    <a:cs typeface="Arial" pitchFamily="34" charset="0"/>
                  </a:rPr>
                  <a:t>F-measure (%)</a:t>
                </a:r>
              </a:p>
            </c:rich>
          </c:tx>
          <c:layout>
            <c:manualLayout>
              <c:xMode val="edge"/>
              <c:yMode val="edge"/>
              <c:x val="7.609468784706191E-3"/>
              <c:y val="0.2057512785939377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0568320"/>
        <c:crosses val="autoZero"/>
        <c:crossBetween val="between"/>
        <c:majorUnit val="1"/>
      </c:valAx>
      <c:spPr>
        <a:noFill/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1071290415164"/>
          <c:y val="3.1673764429003701E-2"/>
          <c:w val="0.84261431465282366"/>
          <c:h val="0.58502046850268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'mir-193b (GSE14847)'!$A$2:$A$15</c:f>
              <c:strCache>
                <c:ptCount val="1"/>
                <c:pt idx="0">
                  <c:v>Cupid Step I Cupid Step II Cupid Step III miRanda PITA TargetScan DIANA-microT-CDS ElMMo miRmap mirSVR RepTar RNA22 RNAhybrid TargetSpy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cat>
            <c:strRef>
              <c:f>'mir-18a (GSE14847)'!$A$2:$A$15</c:f>
              <c:strCache>
                <c:ptCount val="14"/>
                <c:pt idx="0">
                  <c:v>Cupid Step I</c:v>
                </c:pt>
                <c:pt idx="1">
                  <c:v>Cupid Step II</c:v>
                </c:pt>
                <c:pt idx="2">
                  <c:v>Cupid Step III</c:v>
                </c:pt>
                <c:pt idx="3">
                  <c:v>miRanda</c:v>
                </c:pt>
                <c:pt idx="4">
                  <c:v>PITA</c:v>
                </c:pt>
                <c:pt idx="5">
                  <c:v>TargetScan</c:v>
                </c:pt>
                <c:pt idx="6">
                  <c:v>DIANA-microT-CDS</c:v>
                </c:pt>
                <c:pt idx="7">
                  <c:v>ElMMo</c:v>
                </c:pt>
                <c:pt idx="8">
                  <c:v>miRmap</c:v>
                </c:pt>
                <c:pt idx="9">
                  <c:v>mirSVR</c:v>
                </c:pt>
                <c:pt idx="10">
                  <c:v>RepTar</c:v>
                </c:pt>
                <c:pt idx="11">
                  <c:v>RNA22</c:v>
                </c:pt>
                <c:pt idx="12">
                  <c:v>RNAhybrid</c:v>
                </c:pt>
                <c:pt idx="13">
                  <c:v>TargetSpy</c:v>
                </c:pt>
              </c:strCache>
            </c:strRef>
          </c:cat>
          <c:val>
            <c:numRef>
              <c:f>'mir-193b (GSE14847)'!$H$2:$H$15</c:f>
              <c:numCache>
                <c:formatCode>0.000</c:formatCode>
                <c:ptCount val="14"/>
                <c:pt idx="0">
                  <c:v>6.4669999999999996</c:v>
                </c:pt>
                <c:pt idx="1">
                  <c:v>6.1150000000000002</c:v>
                </c:pt>
                <c:pt idx="2">
                  <c:v>6.5359999999999996</c:v>
                </c:pt>
                <c:pt idx="3">
                  <c:v>2.2959999999999998</c:v>
                </c:pt>
                <c:pt idx="4">
                  <c:v>2.1190000000000002</c:v>
                </c:pt>
                <c:pt idx="5">
                  <c:v>4.9160000000000004</c:v>
                </c:pt>
                <c:pt idx="6">
                  <c:v>4.0659999999999998</c:v>
                </c:pt>
                <c:pt idx="7">
                  <c:v>4.9619999999999997</c:v>
                </c:pt>
                <c:pt idx="8">
                  <c:v>5.1929999999999996</c:v>
                </c:pt>
                <c:pt idx="9">
                  <c:v>3.9889999999999999</c:v>
                </c:pt>
                <c:pt idx="10">
                  <c:v>3.859</c:v>
                </c:pt>
                <c:pt idx="11">
                  <c:v>2.5369999999999999</c:v>
                </c:pt>
                <c:pt idx="12">
                  <c:v>2.569</c:v>
                </c:pt>
                <c:pt idx="13">
                  <c:v>2.2450000000000001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0"/>
        <c:axId val="80586240"/>
        <c:axId val="80587776"/>
      </c:barChart>
      <c:catAx>
        <c:axId val="80586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0587776"/>
        <c:crosses val="autoZero"/>
        <c:auto val="1"/>
        <c:lblAlgn val="ctr"/>
        <c:lblOffset val="100"/>
        <c:noMultiLvlLbl val="0"/>
      </c:catAx>
      <c:valAx>
        <c:axId val="80587776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>
                    <a:latin typeface="Arial" pitchFamily="34" charset="0"/>
                    <a:cs typeface="Arial" pitchFamily="34" charset="0"/>
                  </a:rPr>
                  <a:t>F-measure (%)</a:t>
                </a:r>
              </a:p>
            </c:rich>
          </c:tx>
          <c:layout>
            <c:manualLayout>
              <c:xMode val="edge"/>
              <c:yMode val="edge"/>
              <c:x val="7.609468784706191E-3"/>
              <c:y val="0.2057512785939377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0586240"/>
        <c:crosses val="autoZero"/>
        <c:crossBetween val="between"/>
        <c:majorUnit val="1"/>
      </c:valAx>
      <c:spPr>
        <a:noFill/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1071290415164"/>
          <c:y val="3.1673764429003701E-2"/>
          <c:w val="0.84261431465282366"/>
          <c:h val="0.58502046850268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'mir-206 (GSE14847)'!$A$2:$A$15</c:f>
              <c:strCache>
                <c:ptCount val="1"/>
                <c:pt idx="0">
                  <c:v>Cupid Step I Cupid Step II Cupid Step III miRanda PITA TargetScan DIANA-microT-CDS ElMMo miRmap mirSVR RepTar RNA22 RNAhybrid TargetSpy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cat>
            <c:strRef>
              <c:f>'mir-18a (GSE14847)'!$A$2:$A$15</c:f>
              <c:strCache>
                <c:ptCount val="14"/>
                <c:pt idx="0">
                  <c:v>Cupid Step I</c:v>
                </c:pt>
                <c:pt idx="1">
                  <c:v>Cupid Step II</c:v>
                </c:pt>
                <c:pt idx="2">
                  <c:v>Cupid Step III</c:v>
                </c:pt>
                <c:pt idx="3">
                  <c:v>miRanda</c:v>
                </c:pt>
                <c:pt idx="4">
                  <c:v>PITA</c:v>
                </c:pt>
                <c:pt idx="5">
                  <c:v>TargetScan</c:v>
                </c:pt>
                <c:pt idx="6">
                  <c:v>DIANA-microT-CDS</c:v>
                </c:pt>
                <c:pt idx="7">
                  <c:v>ElMMo</c:v>
                </c:pt>
                <c:pt idx="8">
                  <c:v>miRmap</c:v>
                </c:pt>
                <c:pt idx="9">
                  <c:v>mirSVR</c:v>
                </c:pt>
                <c:pt idx="10">
                  <c:v>RepTar</c:v>
                </c:pt>
                <c:pt idx="11">
                  <c:v>RNA22</c:v>
                </c:pt>
                <c:pt idx="12">
                  <c:v>RNAhybrid</c:v>
                </c:pt>
                <c:pt idx="13">
                  <c:v>TargetSpy</c:v>
                </c:pt>
              </c:strCache>
            </c:strRef>
          </c:cat>
          <c:val>
            <c:numRef>
              <c:f>'mir-206 (GSE14847)'!$H$2:$H$15</c:f>
              <c:numCache>
                <c:formatCode>0.000</c:formatCode>
                <c:ptCount val="14"/>
                <c:pt idx="0">
                  <c:v>14.04</c:v>
                </c:pt>
                <c:pt idx="1">
                  <c:v>14.092000000000001</c:v>
                </c:pt>
                <c:pt idx="2">
                  <c:v>14.351000000000001</c:v>
                </c:pt>
                <c:pt idx="3">
                  <c:v>3.899</c:v>
                </c:pt>
                <c:pt idx="4">
                  <c:v>4.5049999999999999</c:v>
                </c:pt>
                <c:pt idx="5">
                  <c:v>9.6020000000000003</c:v>
                </c:pt>
                <c:pt idx="6">
                  <c:v>6.4109999999999996</c:v>
                </c:pt>
                <c:pt idx="7">
                  <c:v>9.7289999999999992</c:v>
                </c:pt>
                <c:pt idx="8">
                  <c:v>12.347</c:v>
                </c:pt>
                <c:pt idx="9">
                  <c:v>6.8710000000000004</c:v>
                </c:pt>
                <c:pt idx="10">
                  <c:v>5.4359999999999999</c:v>
                </c:pt>
                <c:pt idx="11">
                  <c:v>4.2850000000000001</c:v>
                </c:pt>
                <c:pt idx="12">
                  <c:v>6.2759999999999998</c:v>
                </c:pt>
                <c:pt idx="13">
                  <c:v>2.7450000000000001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0"/>
        <c:axId val="80849920"/>
        <c:axId val="80868096"/>
      </c:barChart>
      <c:catAx>
        <c:axId val="80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0868096"/>
        <c:crosses val="autoZero"/>
        <c:auto val="1"/>
        <c:lblAlgn val="ctr"/>
        <c:lblOffset val="100"/>
        <c:noMultiLvlLbl val="0"/>
      </c:catAx>
      <c:valAx>
        <c:axId val="80868096"/>
        <c:scaling>
          <c:orientation val="minMax"/>
          <c:max val="16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>
                    <a:latin typeface="Arial" pitchFamily="34" charset="0"/>
                    <a:cs typeface="Arial" pitchFamily="34" charset="0"/>
                  </a:rPr>
                  <a:t>F-measure (%)</a:t>
                </a:r>
              </a:p>
            </c:rich>
          </c:tx>
          <c:layout>
            <c:manualLayout>
              <c:xMode val="edge"/>
              <c:yMode val="edge"/>
              <c:x val="2.3268486050971047E-3"/>
              <c:y val="0.2057512785939377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0849920"/>
        <c:crosses val="autoZero"/>
        <c:crossBetween val="between"/>
        <c:majorUnit val="2"/>
      </c:valAx>
      <c:spPr>
        <a:noFill/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1071290415164"/>
          <c:y val="3.1673764429003701E-2"/>
          <c:w val="0.84261431465282366"/>
          <c:h val="0.58502046850268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'mir-302c (GSE14847)'!$A$2:$A$15</c:f>
              <c:strCache>
                <c:ptCount val="1"/>
                <c:pt idx="0">
                  <c:v>Cupid Step I Cupid Step II Cupid Step III miRanda PITA TargetScan DIANA-microT-CDS ElMMo miRmap mirSVR RepTar RNA22 RNAhybrid TargetSpy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cat>
            <c:strRef>
              <c:f>'mir-18a (GSE14847)'!$A$2:$A$15</c:f>
              <c:strCache>
                <c:ptCount val="14"/>
                <c:pt idx="0">
                  <c:v>Cupid Step I</c:v>
                </c:pt>
                <c:pt idx="1">
                  <c:v>Cupid Step II</c:v>
                </c:pt>
                <c:pt idx="2">
                  <c:v>Cupid Step III</c:v>
                </c:pt>
                <c:pt idx="3">
                  <c:v>miRanda</c:v>
                </c:pt>
                <c:pt idx="4">
                  <c:v>PITA</c:v>
                </c:pt>
                <c:pt idx="5">
                  <c:v>TargetScan</c:v>
                </c:pt>
                <c:pt idx="6">
                  <c:v>DIANA-microT-CDS</c:v>
                </c:pt>
                <c:pt idx="7">
                  <c:v>ElMMo</c:v>
                </c:pt>
                <c:pt idx="8">
                  <c:v>miRmap</c:v>
                </c:pt>
                <c:pt idx="9">
                  <c:v>mirSVR</c:v>
                </c:pt>
                <c:pt idx="10">
                  <c:v>RepTar</c:v>
                </c:pt>
                <c:pt idx="11">
                  <c:v>RNA22</c:v>
                </c:pt>
                <c:pt idx="12">
                  <c:v>RNAhybrid</c:v>
                </c:pt>
                <c:pt idx="13">
                  <c:v>TargetSpy</c:v>
                </c:pt>
              </c:strCache>
            </c:strRef>
          </c:cat>
          <c:val>
            <c:numRef>
              <c:f>'mir-302c (GSE14847)'!$H$2:$H$15</c:f>
              <c:numCache>
                <c:formatCode>0.000</c:formatCode>
                <c:ptCount val="14"/>
                <c:pt idx="0">
                  <c:v>6.2240000000000002</c:v>
                </c:pt>
                <c:pt idx="1">
                  <c:v>8.3330000000000002</c:v>
                </c:pt>
                <c:pt idx="2">
                  <c:v>9.2189999999999994</c:v>
                </c:pt>
                <c:pt idx="3">
                  <c:v>2.4220000000000002</c:v>
                </c:pt>
                <c:pt idx="4">
                  <c:v>3.032</c:v>
                </c:pt>
                <c:pt idx="5">
                  <c:v>4.6180000000000003</c:v>
                </c:pt>
                <c:pt idx="6">
                  <c:v>4.0659999999999998</c:v>
                </c:pt>
                <c:pt idx="7">
                  <c:v>4.7119999999999997</c:v>
                </c:pt>
                <c:pt idx="8">
                  <c:v>5.4429999999999996</c:v>
                </c:pt>
                <c:pt idx="9">
                  <c:v>3.4809999999999999</c:v>
                </c:pt>
                <c:pt idx="10">
                  <c:v>4.8970000000000002</c:v>
                </c:pt>
                <c:pt idx="11">
                  <c:v>3.4870000000000001</c:v>
                </c:pt>
                <c:pt idx="12">
                  <c:v>3.8250000000000002</c:v>
                </c:pt>
                <c:pt idx="13">
                  <c:v>2.29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0"/>
        <c:axId val="88154880"/>
        <c:axId val="88156416"/>
      </c:barChart>
      <c:catAx>
        <c:axId val="88154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8156416"/>
        <c:crosses val="autoZero"/>
        <c:auto val="1"/>
        <c:lblAlgn val="ctr"/>
        <c:lblOffset val="100"/>
        <c:noMultiLvlLbl val="0"/>
      </c:catAx>
      <c:valAx>
        <c:axId val="88156416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>
                    <a:latin typeface="Arial" pitchFamily="34" charset="0"/>
                    <a:cs typeface="Arial" pitchFamily="34" charset="0"/>
                  </a:rPr>
                  <a:t>F-measure (%)</a:t>
                </a:r>
              </a:p>
            </c:rich>
          </c:tx>
          <c:layout>
            <c:manualLayout>
              <c:xMode val="edge"/>
              <c:yMode val="edge"/>
              <c:x val="7.609468784706191E-3"/>
              <c:y val="0.2057512785939377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8154880"/>
        <c:crosses val="autoZero"/>
        <c:crossBetween val="between"/>
        <c:majorUnit val="1"/>
      </c:valAx>
      <c:spPr>
        <a:noFill/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1071290415164"/>
          <c:y val="3.1673764429003701E-2"/>
          <c:w val="0.84261431465282366"/>
          <c:h val="0.58502046850268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'mir-145 (GSE19737)'!$A$2:$A$15</c:f>
              <c:strCache>
                <c:ptCount val="1"/>
                <c:pt idx="0">
                  <c:v>Cupid Step I Cupid Step II Cupid Step III miRanda PITA TargetScan DIANA-microT-CDS ElMMo miRmap mirSVR RepTar RNA22 RNAhybrid TargetSpy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cat>
            <c:strRef>
              <c:f>'mir-18a (GSE14847)'!$A$2:$A$15</c:f>
              <c:strCache>
                <c:ptCount val="14"/>
                <c:pt idx="0">
                  <c:v>Cupid Step I</c:v>
                </c:pt>
                <c:pt idx="1">
                  <c:v>Cupid Step II</c:v>
                </c:pt>
                <c:pt idx="2">
                  <c:v>Cupid Step III</c:v>
                </c:pt>
                <c:pt idx="3">
                  <c:v>miRanda</c:v>
                </c:pt>
                <c:pt idx="4">
                  <c:v>PITA</c:v>
                </c:pt>
                <c:pt idx="5">
                  <c:v>TargetScan</c:v>
                </c:pt>
                <c:pt idx="6">
                  <c:v>DIANA-microT-CDS</c:v>
                </c:pt>
                <c:pt idx="7">
                  <c:v>ElMMo</c:v>
                </c:pt>
                <c:pt idx="8">
                  <c:v>miRmap</c:v>
                </c:pt>
                <c:pt idx="9">
                  <c:v>mirSVR</c:v>
                </c:pt>
                <c:pt idx="10">
                  <c:v>RepTar</c:v>
                </c:pt>
                <c:pt idx="11">
                  <c:v>RNA22</c:v>
                </c:pt>
                <c:pt idx="12">
                  <c:v>RNAhybrid</c:v>
                </c:pt>
                <c:pt idx="13">
                  <c:v>TargetSpy</c:v>
                </c:pt>
              </c:strCache>
            </c:strRef>
          </c:cat>
          <c:val>
            <c:numRef>
              <c:f>'mir-145 (GSE19737)'!$H$2:$H$15</c:f>
              <c:numCache>
                <c:formatCode>0.000</c:formatCode>
                <c:ptCount val="14"/>
                <c:pt idx="0">
                  <c:v>2.3180000000000001</c:v>
                </c:pt>
                <c:pt idx="1">
                  <c:v>3.206</c:v>
                </c:pt>
                <c:pt idx="2">
                  <c:v>3.5710000000000002</c:v>
                </c:pt>
                <c:pt idx="3">
                  <c:v>0.68799999999999994</c:v>
                </c:pt>
                <c:pt idx="4">
                  <c:v>0.61199999999999999</c:v>
                </c:pt>
                <c:pt idx="5">
                  <c:v>1.492</c:v>
                </c:pt>
                <c:pt idx="6">
                  <c:v>1.024</c:v>
                </c:pt>
                <c:pt idx="7">
                  <c:v>1.492</c:v>
                </c:pt>
                <c:pt idx="8">
                  <c:v>1.8360000000000001</c:v>
                </c:pt>
                <c:pt idx="9">
                  <c:v>0.93700000000000006</c:v>
                </c:pt>
                <c:pt idx="10">
                  <c:v>0.96199999999999997</c:v>
                </c:pt>
                <c:pt idx="11">
                  <c:v>0.66200000000000003</c:v>
                </c:pt>
                <c:pt idx="12">
                  <c:v>0.56799999999999995</c:v>
                </c:pt>
                <c:pt idx="13">
                  <c:v>0.58699999999999997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0"/>
        <c:axId val="88205568"/>
        <c:axId val="88547328"/>
      </c:barChart>
      <c:catAx>
        <c:axId val="88205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8547328"/>
        <c:crosses val="autoZero"/>
        <c:auto val="1"/>
        <c:lblAlgn val="ctr"/>
        <c:lblOffset val="100"/>
        <c:noMultiLvlLbl val="0"/>
      </c:catAx>
      <c:valAx>
        <c:axId val="88547328"/>
        <c:scaling>
          <c:orientation val="minMax"/>
          <c:max val="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>
                    <a:latin typeface="Arial" pitchFamily="34" charset="0"/>
                    <a:cs typeface="Arial" pitchFamily="34" charset="0"/>
                  </a:rPr>
                  <a:t>F-measure (%)</a:t>
                </a:r>
              </a:p>
            </c:rich>
          </c:tx>
          <c:layout>
            <c:manualLayout>
              <c:xMode val="edge"/>
              <c:yMode val="edge"/>
              <c:x val="7.609468784706191E-3"/>
              <c:y val="0.2057512785939377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8205568"/>
        <c:crosses val="autoZero"/>
        <c:crossBetween val="between"/>
        <c:majorUnit val="1"/>
      </c:valAx>
      <c:spPr>
        <a:noFill/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1071290415164"/>
          <c:y val="3.1673764429003701E-2"/>
          <c:w val="0.84261431465282366"/>
          <c:h val="0.58502046850268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'mir-101-1 (GSE31397)'!$A$2:$A$15</c:f>
              <c:strCache>
                <c:ptCount val="1"/>
                <c:pt idx="0">
                  <c:v>Cupid Step I Cupid Step II Cupid Step III miRanda PITA TargetScan DIANA-microT-CDS ElMMo miRmap mirSVR RepTar RNA22 RNAhybrid TargetSpy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cat>
            <c:strRef>
              <c:f>'mir-18a (GSE14847)'!$A$2:$A$15</c:f>
              <c:strCache>
                <c:ptCount val="14"/>
                <c:pt idx="0">
                  <c:v>Cupid Step I</c:v>
                </c:pt>
                <c:pt idx="1">
                  <c:v>Cupid Step II</c:v>
                </c:pt>
                <c:pt idx="2">
                  <c:v>Cupid Step III</c:v>
                </c:pt>
                <c:pt idx="3">
                  <c:v>miRanda</c:v>
                </c:pt>
                <c:pt idx="4">
                  <c:v>PITA</c:v>
                </c:pt>
                <c:pt idx="5">
                  <c:v>TargetScan</c:v>
                </c:pt>
                <c:pt idx="6">
                  <c:v>DIANA-microT-CDS</c:v>
                </c:pt>
                <c:pt idx="7">
                  <c:v>ElMMo</c:v>
                </c:pt>
                <c:pt idx="8">
                  <c:v>miRmap</c:v>
                </c:pt>
                <c:pt idx="9">
                  <c:v>mirSVR</c:v>
                </c:pt>
                <c:pt idx="10">
                  <c:v>RepTar</c:v>
                </c:pt>
                <c:pt idx="11">
                  <c:v>RNA22</c:v>
                </c:pt>
                <c:pt idx="12">
                  <c:v>RNAhybrid</c:v>
                </c:pt>
                <c:pt idx="13">
                  <c:v>TargetSpy</c:v>
                </c:pt>
              </c:strCache>
            </c:strRef>
          </c:cat>
          <c:val>
            <c:numRef>
              <c:f>'mir-101-1 (GSE31397)'!$H$2:$H$15</c:f>
              <c:numCache>
                <c:formatCode>0.000</c:formatCode>
                <c:ptCount val="14"/>
                <c:pt idx="0">
                  <c:v>8.5299999999999994</c:v>
                </c:pt>
                <c:pt idx="1">
                  <c:v>8.9819999999999993</c:v>
                </c:pt>
                <c:pt idx="2">
                  <c:v>10.638</c:v>
                </c:pt>
                <c:pt idx="3">
                  <c:v>2.4689999999999999</c:v>
                </c:pt>
                <c:pt idx="4">
                  <c:v>2.5819999999999999</c:v>
                </c:pt>
                <c:pt idx="5">
                  <c:v>5.798</c:v>
                </c:pt>
                <c:pt idx="6">
                  <c:v>3.2410000000000001</c:v>
                </c:pt>
                <c:pt idx="7">
                  <c:v>5.6829999999999998</c:v>
                </c:pt>
                <c:pt idx="8">
                  <c:v>9.84</c:v>
                </c:pt>
                <c:pt idx="9">
                  <c:v>3.3010000000000002</c:v>
                </c:pt>
                <c:pt idx="10">
                  <c:v>5.5010000000000003</c:v>
                </c:pt>
                <c:pt idx="11">
                  <c:v>2.605</c:v>
                </c:pt>
                <c:pt idx="12">
                  <c:v>5.3090000000000002</c:v>
                </c:pt>
                <c:pt idx="13">
                  <c:v>1.784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0"/>
        <c:axId val="88584192"/>
        <c:axId val="88585728"/>
      </c:barChart>
      <c:catAx>
        <c:axId val="88584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8585728"/>
        <c:crosses val="autoZero"/>
        <c:auto val="1"/>
        <c:lblAlgn val="ctr"/>
        <c:lblOffset val="100"/>
        <c:noMultiLvlLbl val="0"/>
      </c:catAx>
      <c:valAx>
        <c:axId val="88585728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>
                    <a:latin typeface="Arial" pitchFamily="34" charset="0"/>
                    <a:cs typeface="Arial" pitchFamily="34" charset="0"/>
                  </a:rPr>
                  <a:t>F-measure (%)</a:t>
                </a:r>
              </a:p>
            </c:rich>
          </c:tx>
          <c:layout>
            <c:manualLayout>
              <c:xMode val="edge"/>
              <c:yMode val="edge"/>
              <c:x val="2.3268486050971047E-3"/>
              <c:y val="0.2057512785939377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8584192"/>
        <c:crosses val="autoZero"/>
        <c:crossBetween val="between"/>
        <c:majorUnit val="2"/>
      </c:valAx>
      <c:spPr>
        <a:noFill/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175260</xdr:colOff>
      <xdr:row>0</xdr:row>
      <xdr:rowOff>129540</xdr:rowOff>
    </xdr:from>
    <xdr:to>
      <xdr:col>15</xdr:col>
      <xdr:colOff>609600</xdr:colOff>
      <xdr:row>26</xdr:row>
      <xdr:rowOff>167641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15</xdr:row>
      <xdr:rowOff>160021</xdr:rowOff>
    </xdr:from>
    <xdr:to>
      <xdr:col>3</xdr:col>
      <xdr:colOff>403860</xdr:colOff>
      <xdr:row>20</xdr:row>
      <xdr:rowOff>60960</xdr:rowOff>
    </xdr:to>
    <xdr:sp macro="" textlink="">
      <xdr:nvSpPr>
        <xdr:cNvPr id="4" name="TextBox 3"/>
        <xdr:cNvSpPr txBox="1"/>
      </xdr:nvSpPr>
      <xdr:spPr>
        <a:xfrm>
          <a:off x="30480" y="3665221"/>
          <a:ext cx="3086100" cy="899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Cutoff of fold change</a:t>
          </a:r>
          <a:r>
            <a:rPr lang="en-US" sz="1200"/>
            <a:t>: 0.71429 (=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1/1.4)</a:t>
          </a:r>
          <a:endParaRPr 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167641</xdr:colOff>
      <xdr:row>0</xdr:row>
      <xdr:rowOff>190500</xdr:rowOff>
    </xdr:from>
    <xdr:to>
      <xdr:col>10</xdr:col>
      <xdr:colOff>1546861</xdr:colOff>
      <xdr:row>25</xdr:row>
      <xdr:rowOff>53341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167640</xdr:colOff>
      <xdr:row>0</xdr:row>
      <xdr:rowOff>198120</xdr:rowOff>
    </xdr:from>
    <xdr:to>
      <xdr:col>10</xdr:col>
      <xdr:colOff>1546860</xdr:colOff>
      <xdr:row>25</xdr:row>
      <xdr:rowOff>60961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0</xdr:row>
      <xdr:rowOff>190500</xdr:rowOff>
    </xdr:from>
    <xdr:to>
      <xdr:col>10</xdr:col>
      <xdr:colOff>1562100</xdr:colOff>
      <xdr:row>25</xdr:row>
      <xdr:rowOff>53341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0</xdr:row>
      <xdr:rowOff>198120</xdr:rowOff>
    </xdr:from>
    <xdr:to>
      <xdr:col>10</xdr:col>
      <xdr:colOff>1569720</xdr:colOff>
      <xdr:row>25</xdr:row>
      <xdr:rowOff>60961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175260</xdr:colOff>
      <xdr:row>0</xdr:row>
      <xdr:rowOff>190500</xdr:rowOff>
    </xdr:from>
    <xdr:to>
      <xdr:col>10</xdr:col>
      <xdr:colOff>1554480</xdr:colOff>
      <xdr:row>25</xdr:row>
      <xdr:rowOff>53341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205740</xdr:colOff>
      <xdr:row>0</xdr:row>
      <xdr:rowOff>190500</xdr:rowOff>
    </xdr:from>
    <xdr:to>
      <xdr:col>10</xdr:col>
      <xdr:colOff>1584960</xdr:colOff>
      <xdr:row>25</xdr:row>
      <xdr:rowOff>53341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04040"/>
  </sheetPr>
  <dimension ref="A1:H19"/>
  <sheetViews>
    <sheetView tabSelected="1" workbookViewId="0"/>
  </sheetViews>
  <sheetFormatPr defaultColWidth="9.109375" defaultRowHeight="15.6" x14ac:dyDescent="0.3"/>
  <cols>
    <col min="1" max="1" width="20" style="4" customWidth="1"/>
    <col min="2" max="5" width="9.6640625" style="1" customWidth="1"/>
    <col min="6" max="6" width="9.88671875" style="1" customWidth="1"/>
    <col min="7" max="7" width="13.33203125" style="1" customWidth="1"/>
    <col min="8" max="8" width="14.33203125" style="1" customWidth="1"/>
    <col min="9" max="16384" width="9.109375" style="4"/>
  </cols>
  <sheetData>
    <row r="1" spans="1:8" ht="24" customHeight="1" thickTop="1" thickBot="1" x14ac:dyDescent="0.35">
      <c r="A1" s="7"/>
      <c r="B1" s="14" t="s">
        <v>10</v>
      </c>
      <c r="C1" s="12" t="s">
        <v>11</v>
      </c>
      <c r="D1" s="19" t="s">
        <v>12</v>
      </c>
      <c r="E1" s="13" t="s">
        <v>13</v>
      </c>
      <c r="F1" s="14" t="s">
        <v>14</v>
      </c>
      <c r="G1" s="12" t="s">
        <v>15</v>
      </c>
      <c r="H1" s="15" t="s">
        <v>16</v>
      </c>
    </row>
    <row r="2" spans="1:8" ht="18" customHeight="1" thickTop="1" x14ac:dyDescent="0.3">
      <c r="A2" s="6" t="s">
        <v>227</v>
      </c>
      <c r="B2" s="16">
        <f>'mir-206 (GSE14847)'!B2+'mir-18a (GSE14847)'!B2+'mir-193b (GSE14847)'!B2+'mir-302c (GSE14847)'!B2+'mir-145 (GSE19737)'!B2+'mir-101-1 (GSE31397)'!B2</f>
        <v>869</v>
      </c>
      <c r="C2" s="25">
        <f>'mir-206 (GSE14847)'!C2+'mir-18a (GSE14847)'!C2+'mir-193b (GSE14847)'!C2+'mir-302c (GSE14847)'!C2+'mir-145 (GSE19737)'!C2+'mir-101-1 (GSE31397)'!C2</f>
        <v>411</v>
      </c>
      <c r="D2" s="25">
        <f>'mir-206 (GSE14847)'!D2+'mir-18a (GSE14847)'!D2+'mir-193b (GSE14847)'!D2+'mir-302c (GSE14847)'!D2+'mir-145 (GSE19737)'!D2+'mir-101-1 (GSE31397)'!D2</f>
        <v>10883</v>
      </c>
      <c r="E2" s="22">
        <f>'mir-206 (GSE14847)'!E2+'mir-18a (GSE14847)'!E2+'mir-193b (GSE14847)'!E2+'mir-302c (GSE14847)'!E2+'mir-145 (GSE19737)'!E2+'mir-101-1 (GSE31397)'!E2</f>
        <v>458</v>
      </c>
      <c r="F2" s="20">
        <f t="shared" ref="F2:F3" si="0">(C2/B2)*100</f>
        <v>47.29574223245109</v>
      </c>
      <c r="G2" s="28">
        <f t="shared" ref="G2:G3" si="1">(C2/(C2+D2))*100</f>
        <v>3.6391004072959094</v>
      </c>
      <c r="H2" s="21">
        <f t="shared" ref="H2:H3" si="2">2*(F2*G2)/(F2+G2)</f>
        <v>6.7582011017018839</v>
      </c>
    </row>
    <row r="3" spans="1:8" ht="18" customHeight="1" x14ac:dyDescent="0.3">
      <c r="A3" s="2" t="s">
        <v>228</v>
      </c>
      <c r="B3" s="17">
        <f>'mir-206 (GSE14847)'!B3+'mir-18a (GSE14847)'!B3+'mir-193b (GSE14847)'!B3+'mir-302c (GSE14847)'!B3+'mir-145 (GSE19737)'!B3+'mir-101-1 (GSE31397)'!B3</f>
        <v>869</v>
      </c>
      <c r="C3" s="26">
        <f>'mir-206 (GSE14847)'!C3+'mir-18a (GSE14847)'!C3+'mir-193b (GSE14847)'!C3+'mir-302c (GSE14847)'!C3+'mir-145 (GSE19737)'!C3+'mir-101-1 (GSE31397)'!C3</f>
        <v>275</v>
      </c>
      <c r="D3" s="26">
        <f>'mir-206 (GSE14847)'!D3+'mir-18a (GSE14847)'!D3+'mir-193b (GSE14847)'!D3+'mir-302c (GSE14847)'!D3+'mir-145 (GSE19737)'!D3+'mir-101-1 (GSE31397)'!D3</f>
        <v>5388</v>
      </c>
      <c r="E3" s="23">
        <f>'mir-206 (GSE14847)'!E3+'mir-18a (GSE14847)'!E3+'mir-193b (GSE14847)'!E3+'mir-302c (GSE14847)'!E3+'mir-145 (GSE19737)'!E3+'mir-101-1 (GSE31397)'!E3</f>
        <v>594</v>
      </c>
      <c r="F3" s="8">
        <f t="shared" si="0"/>
        <v>31.645569620253166</v>
      </c>
      <c r="G3" s="29">
        <f t="shared" si="1"/>
        <v>4.8560833480487373</v>
      </c>
      <c r="H3" s="9">
        <f t="shared" si="2"/>
        <v>8.420085731781997</v>
      </c>
    </row>
    <row r="4" spans="1:8" ht="18" customHeight="1" x14ac:dyDescent="0.3">
      <c r="A4" s="2" t="s">
        <v>229</v>
      </c>
      <c r="B4" s="17">
        <f>'mir-206 (GSE14847)'!B4+'mir-18a (GSE14847)'!B4+'mir-193b (GSE14847)'!B4+'mir-302c (GSE14847)'!B4+'mir-145 (GSE19737)'!B4+'mir-101-1 (GSE31397)'!B4</f>
        <v>869</v>
      </c>
      <c r="C4" s="26">
        <f>'mir-206 (GSE14847)'!C4+'mir-18a (GSE14847)'!C4+'mir-193b (GSE14847)'!C4+'mir-302c (GSE14847)'!C4+'mir-145 (GSE19737)'!C4+'mir-101-1 (GSE31397)'!C4</f>
        <v>206</v>
      </c>
      <c r="D4" s="26">
        <f>'mir-206 (GSE14847)'!D4+'mir-18a (GSE14847)'!D4+'mir-193b (GSE14847)'!D4+'mir-302c (GSE14847)'!D4+'mir-145 (GSE19737)'!D4+'mir-101-1 (GSE31397)'!D4</f>
        <v>3281</v>
      </c>
      <c r="E4" s="23">
        <f>'mir-206 (GSE14847)'!E4+'mir-18a (GSE14847)'!E4+'mir-193b (GSE14847)'!E4+'mir-302c (GSE14847)'!E4+'mir-145 (GSE19737)'!E4+'mir-101-1 (GSE31397)'!E4</f>
        <v>663</v>
      </c>
      <c r="F4" s="8">
        <f t="shared" ref="F4" si="3">(C4/B4)*100</f>
        <v>23.705408515535098</v>
      </c>
      <c r="G4" s="29">
        <f t="shared" ref="G4" si="4">(C4/(C4+D4))*100</f>
        <v>5.9076570117579577</v>
      </c>
      <c r="H4" s="9">
        <f t="shared" ref="H4" si="5">2*(F4*G4)/(F4+G4)</f>
        <v>9.4582185491276398</v>
      </c>
    </row>
    <row r="5" spans="1:8" ht="18" customHeight="1" x14ac:dyDescent="0.3">
      <c r="A5" s="2" t="s">
        <v>17</v>
      </c>
      <c r="B5" s="17">
        <f>'mir-206 (GSE14847)'!B5+'mir-18a (GSE14847)'!B5+'mir-193b (GSE14847)'!B5+'mir-302c (GSE14847)'!B5+'mir-145 (GSE19737)'!B5+'mir-101-1 (GSE31397)'!B5</f>
        <v>869</v>
      </c>
      <c r="C5" s="26">
        <f>'mir-206 (GSE14847)'!C5+'mir-18a (GSE14847)'!C5+'mir-193b (GSE14847)'!C5+'mir-302c (GSE14847)'!C5+'mir-145 (GSE19737)'!C5+'mir-101-1 (GSE31397)'!C5</f>
        <v>508</v>
      </c>
      <c r="D5" s="26">
        <f>'mir-206 (GSE14847)'!D5+'mir-18a (GSE14847)'!D5+'mir-193b (GSE14847)'!D5+'mir-302c (GSE14847)'!D5+'mir-145 (GSE19737)'!D5+'mir-101-1 (GSE31397)'!D5</f>
        <v>46398</v>
      </c>
      <c r="E5" s="23">
        <f>'mir-206 (GSE14847)'!E5+'mir-18a (GSE14847)'!E5+'mir-193b (GSE14847)'!E5+'mir-302c (GSE14847)'!E5+'mir-145 (GSE19737)'!E5+'mir-101-1 (GSE31397)'!E5</f>
        <v>361</v>
      </c>
      <c r="F5" s="8">
        <f t="shared" ref="F5:F15" si="6">(C5/B5)*100</f>
        <v>58.45799769850403</v>
      </c>
      <c r="G5" s="29">
        <f t="shared" ref="G5:G15" si="7">(C5/(C5+D5))*100</f>
        <v>1.0830170980258389</v>
      </c>
      <c r="H5" s="9">
        <f t="shared" ref="H5:H15" si="8">2*(F5*G5)/(F5+G5)</f>
        <v>2.1266352694924122</v>
      </c>
    </row>
    <row r="6" spans="1:8" ht="18" customHeight="1" x14ac:dyDescent="0.3">
      <c r="A6" s="2" t="s">
        <v>0</v>
      </c>
      <c r="B6" s="17">
        <f>'mir-206 (GSE14847)'!B6+'mir-18a (GSE14847)'!B6+'mir-193b (GSE14847)'!B6+'mir-302c (GSE14847)'!B6+'mir-145 (GSE19737)'!B6+'mir-101-1 (GSE31397)'!B6</f>
        <v>869</v>
      </c>
      <c r="C6" s="26">
        <f>'mir-206 (GSE14847)'!C6+'mir-18a (GSE14847)'!C6+'mir-193b (GSE14847)'!C6+'mir-302c (GSE14847)'!C6+'mir-145 (GSE19737)'!C6+'mir-101-1 (GSE31397)'!C6</f>
        <v>432</v>
      </c>
      <c r="D6" s="26">
        <f>'mir-206 (GSE14847)'!D6+'mir-18a (GSE14847)'!D6+'mir-193b (GSE14847)'!D6+'mir-302c (GSE14847)'!D6+'mir-145 (GSE19737)'!D6+'mir-101-1 (GSE31397)'!D6</f>
        <v>33812</v>
      </c>
      <c r="E6" s="23">
        <f>'mir-206 (GSE14847)'!E6+'mir-18a (GSE14847)'!E6+'mir-193b (GSE14847)'!E6+'mir-302c (GSE14847)'!E6+'mir-145 (GSE19737)'!E6+'mir-101-1 (GSE31397)'!E6</f>
        <v>437</v>
      </c>
      <c r="F6" s="8">
        <f t="shared" si="6"/>
        <v>49.712313003452245</v>
      </c>
      <c r="G6" s="29">
        <f t="shared" si="7"/>
        <v>1.2615348674220301</v>
      </c>
      <c r="H6" s="9">
        <f t="shared" si="8"/>
        <v>2.4606271181613648</v>
      </c>
    </row>
    <row r="7" spans="1:8" ht="18" customHeight="1" x14ac:dyDescent="0.3">
      <c r="A7" s="2" t="s">
        <v>1</v>
      </c>
      <c r="B7" s="17">
        <f>'mir-206 (GSE14847)'!B7+'mir-18a (GSE14847)'!B7+'mir-193b (GSE14847)'!B7+'mir-302c (GSE14847)'!B7+'mir-145 (GSE19737)'!B7+'mir-101-1 (GSE31397)'!B7</f>
        <v>869</v>
      </c>
      <c r="C7" s="26">
        <f>'mir-206 (GSE14847)'!C7+'mir-18a (GSE14847)'!C7+'mir-193b (GSE14847)'!C7+'mir-302c (GSE14847)'!C7+'mir-145 (GSE19737)'!C7+'mir-101-1 (GSE31397)'!C7</f>
        <v>619</v>
      </c>
      <c r="D7" s="26">
        <f>'mir-206 (GSE14847)'!D7+'mir-18a (GSE14847)'!D7+'mir-193b (GSE14847)'!D7+'mir-302c (GSE14847)'!D7+'mir-145 (GSE19737)'!D7+'mir-101-1 (GSE31397)'!D7</f>
        <v>24505</v>
      </c>
      <c r="E7" s="23">
        <f>'mir-206 (GSE14847)'!E7+'mir-18a (GSE14847)'!E7+'mir-193b (GSE14847)'!E7+'mir-302c (GSE14847)'!E7+'mir-145 (GSE19737)'!E7+'mir-101-1 (GSE31397)'!E7</f>
        <v>250</v>
      </c>
      <c r="F7" s="8">
        <f t="shared" si="6"/>
        <v>71.231300345224398</v>
      </c>
      <c r="G7" s="29">
        <f t="shared" si="7"/>
        <v>2.463779652921509</v>
      </c>
      <c r="H7" s="9">
        <f t="shared" si="8"/>
        <v>4.7628207594352325</v>
      </c>
    </row>
    <row r="8" spans="1:8" ht="18" customHeight="1" x14ac:dyDescent="0.3">
      <c r="A8" s="2" t="s">
        <v>2</v>
      </c>
      <c r="B8" s="17">
        <f>'mir-206 (GSE14847)'!B8+'mir-18a (GSE14847)'!B8+'mir-193b (GSE14847)'!B8+'mir-302c (GSE14847)'!B8+'mir-145 (GSE19737)'!B8+'mir-101-1 (GSE31397)'!B8</f>
        <v>869</v>
      </c>
      <c r="C8" s="26">
        <f>'mir-206 (GSE14847)'!C8+'mir-18a (GSE14847)'!C8+'mir-193b (GSE14847)'!C8+'mir-302c (GSE14847)'!C8+'mir-145 (GSE19737)'!C8+'mir-101-1 (GSE31397)'!C8</f>
        <v>507</v>
      </c>
      <c r="D8" s="26">
        <f>'mir-206 (GSE14847)'!D8+'mir-18a (GSE14847)'!D8+'mir-193b (GSE14847)'!D8+'mir-302c (GSE14847)'!D8+'mir-145 (GSE19737)'!D8+'mir-101-1 (GSE31397)'!D8</f>
        <v>27299</v>
      </c>
      <c r="E8" s="23">
        <f>'mir-206 (GSE14847)'!E8+'mir-18a (GSE14847)'!E8+'mir-193b (GSE14847)'!E8+'mir-302c (GSE14847)'!E8+'mir-145 (GSE19737)'!E8+'mir-101-1 (GSE31397)'!E8</f>
        <v>362</v>
      </c>
      <c r="F8" s="8">
        <f t="shared" si="6"/>
        <v>58.342922899884933</v>
      </c>
      <c r="G8" s="29">
        <f t="shared" si="7"/>
        <v>1.8233474789613753</v>
      </c>
      <c r="H8" s="9">
        <f t="shared" si="8"/>
        <v>3.5361813426329558</v>
      </c>
    </row>
    <row r="9" spans="1:8" ht="18" customHeight="1" x14ac:dyDescent="0.3">
      <c r="A9" s="2" t="s">
        <v>3</v>
      </c>
      <c r="B9" s="17">
        <f>'mir-206 (GSE14847)'!B9+'mir-18a (GSE14847)'!B9+'mir-193b (GSE14847)'!B9+'mir-302c (GSE14847)'!B9+'mir-145 (GSE19737)'!B9+'mir-101-1 (GSE31397)'!B9</f>
        <v>869</v>
      </c>
      <c r="C9" s="26">
        <f>'mir-206 (GSE14847)'!C9+'mir-18a (GSE14847)'!C9+'mir-193b (GSE14847)'!C9+'mir-302c (GSE14847)'!C9+'mir-145 (GSE19737)'!C9+'mir-101-1 (GSE31397)'!C9</f>
        <v>598</v>
      </c>
      <c r="D9" s="26">
        <f>'mir-206 (GSE14847)'!D9+'mir-18a (GSE14847)'!D9+'mir-193b (GSE14847)'!D9+'mir-302c (GSE14847)'!D9+'mir-145 (GSE19737)'!D9+'mir-101-1 (GSE31397)'!D9</f>
        <v>22809</v>
      </c>
      <c r="E9" s="23">
        <f>'mir-206 (GSE14847)'!E9+'mir-18a (GSE14847)'!E9+'mir-193b (GSE14847)'!E9+'mir-302c (GSE14847)'!E9+'mir-145 (GSE19737)'!E9+'mir-101-1 (GSE31397)'!E9</f>
        <v>271</v>
      </c>
      <c r="F9" s="8">
        <f t="shared" si="6"/>
        <v>68.81472957422325</v>
      </c>
      <c r="G9" s="29">
        <f t="shared" si="7"/>
        <v>2.5547913017473407</v>
      </c>
      <c r="H9" s="9">
        <f t="shared" si="8"/>
        <v>4.926676552974131</v>
      </c>
    </row>
    <row r="10" spans="1:8" ht="18" customHeight="1" x14ac:dyDescent="0.3">
      <c r="A10" s="2" t="s">
        <v>4</v>
      </c>
      <c r="B10" s="17">
        <f>'mir-206 (GSE14847)'!B10+'mir-18a (GSE14847)'!B10+'mir-193b (GSE14847)'!B10+'mir-302c (GSE14847)'!B10+'mir-145 (GSE19737)'!B10+'mir-101-1 (GSE31397)'!B10</f>
        <v>869</v>
      </c>
      <c r="C10" s="26">
        <f>'mir-206 (GSE14847)'!C10+'mir-18a (GSE14847)'!C10+'mir-193b (GSE14847)'!C10+'mir-302c (GSE14847)'!C10+'mir-145 (GSE19737)'!C10+'mir-101-1 (GSE31397)'!C10</f>
        <v>494</v>
      </c>
      <c r="D10" s="26">
        <f>'mir-206 (GSE14847)'!D10+'mir-18a (GSE14847)'!D10+'mir-193b (GSE14847)'!D10+'mir-302c (GSE14847)'!D10+'mir-145 (GSE19737)'!D10+'mir-101-1 (GSE31397)'!D10</f>
        <v>15057</v>
      </c>
      <c r="E10" s="23">
        <f>'mir-206 (GSE14847)'!E10+'mir-18a (GSE14847)'!E10+'mir-193b (GSE14847)'!E10+'mir-302c (GSE14847)'!E10+'mir-145 (GSE19737)'!E10+'mir-101-1 (GSE31397)'!E10</f>
        <v>375</v>
      </c>
      <c r="F10" s="8">
        <f t="shared" si="6"/>
        <v>56.846950517836589</v>
      </c>
      <c r="G10" s="29">
        <f t="shared" si="7"/>
        <v>3.1766445887724259</v>
      </c>
      <c r="H10" s="9">
        <f t="shared" si="8"/>
        <v>6.0170523751522529</v>
      </c>
    </row>
    <row r="11" spans="1:8" ht="18" customHeight="1" x14ac:dyDescent="0.3">
      <c r="A11" s="2" t="s">
        <v>5</v>
      </c>
      <c r="B11" s="17">
        <f>'mir-206 (GSE14847)'!B11+'mir-18a (GSE14847)'!B11+'mir-193b (GSE14847)'!B11+'mir-302c (GSE14847)'!B11+'mir-145 (GSE19737)'!B11+'mir-101-1 (GSE31397)'!B11</f>
        <v>869</v>
      </c>
      <c r="C11" s="26">
        <f>'mir-206 (GSE14847)'!C11+'mir-18a (GSE14847)'!C11+'mir-193b (GSE14847)'!C11+'mir-302c (GSE14847)'!C11+'mir-145 (GSE19737)'!C11+'mir-101-1 (GSE31397)'!C11</f>
        <v>723</v>
      </c>
      <c r="D11" s="26">
        <f>'mir-206 (GSE14847)'!D11+'mir-18a (GSE14847)'!D11+'mir-193b (GSE14847)'!D11+'mir-302c (GSE14847)'!D11+'mir-145 (GSE19737)'!D11+'mir-101-1 (GSE31397)'!D11</f>
        <v>41023</v>
      </c>
      <c r="E11" s="23">
        <f>'mir-206 (GSE14847)'!E11+'mir-18a (GSE14847)'!E11+'mir-193b (GSE14847)'!E11+'mir-302c (GSE14847)'!E11+'mir-145 (GSE19737)'!E11+'mir-101-1 (GSE31397)'!E11</f>
        <v>146</v>
      </c>
      <c r="F11" s="8">
        <f t="shared" si="6"/>
        <v>83.199079401611044</v>
      </c>
      <c r="G11" s="29">
        <f t="shared" si="7"/>
        <v>1.7319024577205002</v>
      </c>
      <c r="H11" s="9">
        <f t="shared" si="8"/>
        <v>3.393171418514608</v>
      </c>
    </row>
    <row r="12" spans="1:8" ht="18" customHeight="1" x14ac:dyDescent="0.3">
      <c r="A12" s="2" t="s">
        <v>6</v>
      </c>
      <c r="B12" s="17">
        <f>'mir-206 (GSE14847)'!B12+'mir-18a (GSE14847)'!B12+'mir-193b (GSE14847)'!B12+'mir-302c (GSE14847)'!B12+'mir-145 (GSE19737)'!B12+'mir-101-1 (GSE31397)'!B12</f>
        <v>869</v>
      </c>
      <c r="C12" s="26">
        <f>'mir-206 (GSE14847)'!C12+'mir-18a (GSE14847)'!C12+'mir-193b (GSE14847)'!C12+'mir-302c (GSE14847)'!C12+'mir-145 (GSE19737)'!C12+'mir-101-1 (GSE31397)'!C12</f>
        <v>550</v>
      </c>
      <c r="D12" s="26">
        <f>'mir-206 (GSE14847)'!D12+'mir-18a (GSE14847)'!D12+'mir-193b (GSE14847)'!D12+'mir-302c (GSE14847)'!D12+'mir-145 (GSE19737)'!D12+'mir-101-1 (GSE31397)'!D12</f>
        <v>26683</v>
      </c>
      <c r="E12" s="23">
        <f>'mir-206 (GSE14847)'!E12+'mir-18a (GSE14847)'!E12+'mir-193b (GSE14847)'!E12+'mir-302c (GSE14847)'!E12+'mir-145 (GSE19737)'!E12+'mir-101-1 (GSE31397)'!E12</f>
        <v>319</v>
      </c>
      <c r="F12" s="8">
        <f t="shared" si="6"/>
        <v>63.291139240506332</v>
      </c>
      <c r="G12" s="29">
        <f t="shared" si="7"/>
        <v>2.019608563140308</v>
      </c>
      <c r="H12" s="9">
        <f t="shared" si="8"/>
        <v>3.9143121486015242</v>
      </c>
    </row>
    <row r="13" spans="1:8" ht="18" customHeight="1" x14ac:dyDescent="0.3">
      <c r="A13" s="2" t="s">
        <v>7</v>
      </c>
      <c r="B13" s="17">
        <f>'mir-206 (GSE14847)'!B13+'mir-18a (GSE14847)'!B13+'mir-193b (GSE14847)'!B13+'mir-302c (GSE14847)'!B13+'mir-145 (GSE19737)'!B13+'mir-101-1 (GSE31397)'!B13</f>
        <v>869</v>
      </c>
      <c r="C13" s="26">
        <f>'mir-206 (GSE14847)'!C13+'mir-18a (GSE14847)'!C13+'mir-193b (GSE14847)'!C13+'mir-302c (GSE14847)'!C13+'mir-145 (GSE19737)'!C13+'mir-101-1 (GSE31397)'!C13</f>
        <v>557</v>
      </c>
      <c r="D13" s="26">
        <f>'mir-206 (GSE14847)'!D13+'mir-18a (GSE14847)'!D13+'mir-193b (GSE14847)'!D13+'mir-302c (GSE14847)'!D13+'mir-145 (GSE19737)'!D13+'mir-101-1 (GSE31397)'!D13</f>
        <v>41750</v>
      </c>
      <c r="E13" s="23">
        <f>'mir-206 (GSE14847)'!E13+'mir-18a (GSE14847)'!E13+'mir-193b (GSE14847)'!E13+'mir-302c (GSE14847)'!E13+'mir-145 (GSE19737)'!E13+'mir-101-1 (GSE31397)'!E13</f>
        <v>312</v>
      </c>
      <c r="F13" s="8">
        <f t="shared" si="6"/>
        <v>64.096662830840046</v>
      </c>
      <c r="G13" s="29">
        <f t="shared" si="7"/>
        <v>1.3165669983690642</v>
      </c>
      <c r="H13" s="9">
        <f t="shared" si="8"/>
        <v>2.5801371132110429</v>
      </c>
    </row>
    <row r="14" spans="1:8" ht="18" customHeight="1" x14ac:dyDescent="0.3">
      <c r="A14" s="2" t="s">
        <v>8</v>
      </c>
      <c r="B14" s="17">
        <f>'mir-206 (GSE14847)'!B14+'mir-18a (GSE14847)'!B14+'mir-193b (GSE14847)'!B14+'mir-302c (GSE14847)'!B14+'mir-145 (GSE19737)'!B14+'mir-101-1 (GSE31397)'!B14</f>
        <v>869</v>
      </c>
      <c r="C14" s="26">
        <f>'mir-206 (GSE14847)'!C14+'mir-18a (GSE14847)'!C14+'mir-193b (GSE14847)'!C14+'mir-302c (GSE14847)'!C14+'mir-145 (GSE19737)'!C14+'mir-101-1 (GSE31397)'!C14</f>
        <v>233</v>
      </c>
      <c r="D14" s="26">
        <f>'mir-206 (GSE14847)'!D14+'mir-18a (GSE14847)'!D14+'mir-193b (GSE14847)'!D14+'mir-302c (GSE14847)'!D14+'mir-145 (GSE19737)'!D14+'mir-101-1 (GSE31397)'!D14</f>
        <v>13716</v>
      </c>
      <c r="E14" s="23">
        <f>'mir-206 (GSE14847)'!E14+'mir-18a (GSE14847)'!E14+'mir-193b (GSE14847)'!E14+'mir-302c (GSE14847)'!E14+'mir-145 (GSE19737)'!E14+'mir-101-1 (GSE31397)'!E14</f>
        <v>636</v>
      </c>
      <c r="F14" s="8">
        <f t="shared" si="6"/>
        <v>26.812428078250861</v>
      </c>
      <c r="G14" s="29">
        <f t="shared" si="7"/>
        <v>1.6703706358878772</v>
      </c>
      <c r="H14" s="9">
        <f t="shared" si="8"/>
        <v>3.1448238628694827</v>
      </c>
    </row>
    <row r="15" spans="1:8" ht="18" customHeight="1" thickBot="1" x14ac:dyDescent="0.35">
      <c r="A15" s="3" t="s">
        <v>9</v>
      </c>
      <c r="B15" s="18">
        <f>'mir-206 (GSE14847)'!B15+'mir-18a (GSE14847)'!B15+'mir-193b (GSE14847)'!B15+'mir-302c (GSE14847)'!B15+'mir-145 (GSE19737)'!B15+'mir-101-1 (GSE31397)'!B15</f>
        <v>869</v>
      </c>
      <c r="C15" s="27">
        <f>'mir-206 (GSE14847)'!C15+'mir-18a (GSE14847)'!C15+'mir-193b (GSE14847)'!C15+'mir-302c (GSE14847)'!C15+'mir-145 (GSE19737)'!C15+'mir-101-1 (GSE31397)'!C15</f>
        <v>832</v>
      </c>
      <c r="D15" s="27">
        <f>'mir-206 (GSE14847)'!D15+'mir-18a (GSE14847)'!D15+'mir-193b (GSE14847)'!D15+'mir-302c (GSE14847)'!D15+'mir-145 (GSE19737)'!D15+'mir-101-1 (GSE31397)'!D15</f>
        <v>83355</v>
      </c>
      <c r="E15" s="24">
        <f>'mir-206 (GSE14847)'!E15+'mir-18a (GSE14847)'!E15+'mir-193b (GSE14847)'!E15+'mir-302c (GSE14847)'!E15+'mir-145 (GSE19737)'!E15+'mir-101-1 (GSE31397)'!E15</f>
        <v>37</v>
      </c>
      <c r="F15" s="10">
        <f t="shared" si="6"/>
        <v>95.742232451093216</v>
      </c>
      <c r="G15" s="30">
        <f t="shared" si="7"/>
        <v>0.98827609963533569</v>
      </c>
      <c r="H15" s="11">
        <f t="shared" si="8"/>
        <v>1.9563581640331076</v>
      </c>
    </row>
    <row r="16" spans="1:8" ht="16.2" thickTop="1" x14ac:dyDescent="0.3"/>
    <row r="19" spans="2:2" x14ac:dyDescent="0.3">
      <c r="B19" s="3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333F"/>
  </sheetPr>
  <dimension ref="A1:H16"/>
  <sheetViews>
    <sheetView zoomScaleNormal="100" workbookViewId="0"/>
  </sheetViews>
  <sheetFormatPr defaultColWidth="25" defaultRowHeight="15.6" x14ac:dyDescent="0.3"/>
  <cols>
    <col min="1" max="1" width="20" style="4" customWidth="1"/>
    <col min="2" max="5" width="9.6640625" style="1" customWidth="1"/>
    <col min="6" max="6" width="9.88671875" style="1" customWidth="1"/>
    <col min="7" max="7" width="13.33203125" style="1" customWidth="1"/>
    <col min="8" max="8" width="14.33203125" style="1" customWidth="1"/>
    <col min="9" max="16384" width="25" style="1"/>
  </cols>
  <sheetData>
    <row r="1" spans="1:8" ht="24" customHeight="1" thickTop="1" thickBot="1" x14ac:dyDescent="0.35">
      <c r="A1" s="7"/>
      <c r="B1" s="14" t="s">
        <v>10</v>
      </c>
      <c r="C1" s="12" t="s">
        <v>11</v>
      </c>
      <c r="D1" s="19" t="s">
        <v>12</v>
      </c>
      <c r="E1" s="13" t="s">
        <v>13</v>
      </c>
      <c r="F1" s="14" t="s">
        <v>14</v>
      </c>
      <c r="G1" s="12" t="s">
        <v>15</v>
      </c>
      <c r="H1" s="15" t="s">
        <v>16</v>
      </c>
    </row>
    <row r="2" spans="1:8" ht="18" customHeight="1" thickTop="1" x14ac:dyDescent="0.3">
      <c r="A2" s="6" t="s">
        <v>227</v>
      </c>
      <c r="B2" s="16">
        <v>160</v>
      </c>
      <c r="C2" s="25">
        <v>58</v>
      </c>
      <c r="D2" s="25">
        <v>2100</v>
      </c>
      <c r="E2" s="22">
        <v>102</v>
      </c>
      <c r="F2" s="20">
        <v>36.25</v>
      </c>
      <c r="G2" s="28">
        <v>2.6880000000000002</v>
      </c>
      <c r="H2" s="21">
        <v>5.0039999999999996</v>
      </c>
    </row>
    <row r="3" spans="1:8" ht="18" customHeight="1" x14ac:dyDescent="0.3">
      <c r="A3" s="2" t="s">
        <v>228</v>
      </c>
      <c r="B3" s="17">
        <v>160</v>
      </c>
      <c r="C3" s="26">
        <v>48</v>
      </c>
      <c r="D3" s="26">
        <v>1154</v>
      </c>
      <c r="E3" s="23">
        <v>112</v>
      </c>
      <c r="F3" s="8">
        <v>30</v>
      </c>
      <c r="G3" s="29">
        <v>3.9929999999999999</v>
      </c>
      <c r="H3" s="9">
        <v>7.048</v>
      </c>
    </row>
    <row r="4" spans="1:8" ht="18" customHeight="1" x14ac:dyDescent="0.3">
      <c r="A4" s="2" t="s">
        <v>229</v>
      </c>
      <c r="B4" s="17">
        <v>160</v>
      </c>
      <c r="C4" s="26">
        <v>34</v>
      </c>
      <c r="D4" s="26">
        <v>715</v>
      </c>
      <c r="E4" s="23">
        <v>126</v>
      </c>
      <c r="F4" s="8">
        <v>21.25</v>
      </c>
      <c r="G4" s="29">
        <v>4.5389999999999997</v>
      </c>
      <c r="H4" s="9">
        <v>7.4809999999999999</v>
      </c>
    </row>
    <row r="5" spans="1:8" ht="18" customHeight="1" x14ac:dyDescent="0.3">
      <c r="A5" s="2" t="s">
        <v>17</v>
      </c>
      <c r="B5" s="17">
        <v>160</v>
      </c>
      <c r="C5" s="26">
        <v>120</v>
      </c>
      <c r="D5" s="26">
        <v>9638</v>
      </c>
      <c r="E5" s="23">
        <v>40</v>
      </c>
      <c r="F5" s="8">
        <v>75</v>
      </c>
      <c r="G5" s="29">
        <v>1.23</v>
      </c>
      <c r="H5" s="9">
        <v>2.42</v>
      </c>
    </row>
    <row r="6" spans="1:8" ht="18" customHeight="1" x14ac:dyDescent="0.3">
      <c r="A6" s="2" t="s">
        <v>0</v>
      </c>
      <c r="B6" s="17">
        <v>160</v>
      </c>
      <c r="C6" s="26">
        <v>94</v>
      </c>
      <c r="D6" s="26">
        <v>6993</v>
      </c>
      <c r="E6" s="23">
        <v>66</v>
      </c>
      <c r="F6" s="8">
        <v>58.75</v>
      </c>
      <c r="G6" s="29">
        <v>1.3260000000000001</v>
      </c>
      <c r="H6" s="9">
        <v>2.5939999999999999</v>
      </c>
    </row>
    <row r="7" spans="1:8" ht="18" customHeight="1" x14ac:dyDescent="0.3">
      <c r="A7" s="2" t="s">
        <v>1</v>
      </c>
      <c r="B7" s="17">
        <v>160</v>
      </c>
      <c r="C7" s="26">
        <v>93</v>
      </c>
      <c r="D7" s="26">
        <v>4363</v>
      </c>
      <c r="E7" s="23">
        <v>67</v>
      </c>
      <c r="F7" s="8">
        <v>58.125</v>
      </c>
      <c r="G7" s="29">
        <v>2.0870000000000002</v>
      </c>
      <c r="H7" s="9">
        <v>4.0289999999999999</v>
      </c>
    </row>
    <row r="8" spans="1:8" ht="18" customHeight="1" x14ac:dyDescent="0.3">
      <c r="A8" s="2" t="s">
        <v>2</v>
      </c>
      <c r="B8" s="17">
        <v>160</v>
      </c>
      <c r="C8" s="26">
        <v>81</v>
      </c>
      <c r="D8" s="26">
        <v>4863</v>
      </c>
      <c r="E8" s="23">
        <v>79</v>
      </c>
      <c r="F8" s="8">
        <v>50.625</v>
      </c>
      <c r="G8" s="29">
        <v>1.6379999999999999</v>
      </c>
      <c r="H8" s="9">
        <v>3.1739999999999999</v>
      </c>
    </row>
    <row r="9" spans="1:8" ht="18" customHeight="1" x14ac:dyDescent="0.3">
      <c r="A9" s="2" t="s">
        <v>3</v>
      </c>
      <c r="B9" s="17">
        <v>160</v>
      </c>
      <c r="C9" s="26">
        <v>92</v>
      </c>
      <c r="D9" s="26">
        <v>3970</v>
      </c>
      <c r="E9" s="23">
        <v>68</v>
      </c>
      <c r="F9" s="8">
        <v>57.5</v>
      </c>
      <c r="G9" s="29">
        <v>2.2650000000000001</v>
      </c>
      <c r="H9" s="9">
        <v>4.3579999999999997</v>
      </c>
    </row>
    <row r="10" spans="1:8" ht="18" customHeight="1" x14ac:dyDescent="0.3">
      <c r="A10" s="2" t="s">
        <v>4</v>
      </c>
      <c r="B10" s="17">
        <v>160</v>
      </c>
      <c r="C10" s="26">
        <v>77</v>
      </c>
      <c r="D10" s="26">
        <v>2834</v>
      </c>
      <c r="E10" s="23">
        <v>83</v>
      </c>
      <c r="F10" s="8">
        <v>48.125</v>
      </c>
      <c r="G10" s="29">
        <v>2.645</v>
      </c>
      <c r="H10" s="9">
        <v>5.0149999999999997</v>
      </c>
    </row>
    <row r="11" spans="1:8" ht="18" customHeight="1" x14ac:dyDescent="0.3">
      <c r="A11" s="2" t="s">
        <v>5</v>
      </c>
      <c r="B11" s="17">
        <v>160</v>
      </c>
      <c r="C11" s="26">
        <v>120</v>
      </c>
      <c r="D11" s="26">
        <v>7691</v>
      </c>
      <c r="E11" s="23">
        <v>40</v>
      </c>
      <c r="F11" s="8">
        <v>75</v>
      </c>
      <c r="G11" s="29">
        <v>1.536</v>
      </c>
      <c r="H11" s="9">
        <v>3.0110000000000001</v>
      </c>
    </row>
    <row r="12" spans="1:8" ht="18" customHeight="1" x14ac:dyDescent="0.3">
      <c r="A12" s="2" t="s">
        <v>6</v>
      </c>
      <c r="B12" s="17">
        <v>160</v>
      </c>
      <c r="C12" s="26">
        <v>95</v>
      </c>
      <c r="D12" s="26">
        <v>5225</v>
      </c>
      <c r="E12" s="23">
        <v>65</v>
      </c>
      <c r="F12" s="8">
        <v>59.375</v>
      </c>
      <c r="G12" s="29">
        <v>1.786</v>
      </c>
      <c r="H12" s="9">
        <v>3.4670000000000001</v>
      </c>
    </row>
    <row r="13" spans="1:8" ht="18" customHeight="1" x14ac:dyDescent="0.3">
      <c r="A13" s="2" t="s">
        <v>7</v>
      </c>
      <c r="B13" s="17">
        <v>160</v>
      </c>
      <c r="C13" s="26">
        <v>95</v>
      </c>
      <c r="D13" s="26">
        <v>7269</v>
      </c>
      <c r="E13" s="23">
        <v>65</v>
      </c>
      <c r="F13" s="8">
        <v>59.375</v>
      </c>
      <c r="G13" s="29">
        <v>1.29</v>
      </c>
      <c r="H13" s="9">
        <v>2.5249999999999999</v>
      </c>
    </row>
    <row r="14" spans="1:8" ht="18" customHeight="1" x14ac:dyDescent="0.3">
      <c r="A14" s="2" t="s">
        <v>8</v>
      </c>
      <c r="B14" s="17">
        <v>160</v>
      </c>
      <c r="C14" s="26">
        <v>61</v>
      </c>
      <c r="D14" s="26">
        <v>3654</v>
      </c>
      <c r="E14" s="23">
        <v>99</v>
      </c>
      <c r="F14" s="8">
        <v>38.125</v>
      </c>
      <c r="G14" s="29">
        <v>1.6419999999999999</v>
      </c>
      <c r="H14" s="9">
        <v>3.1480000000000001</v>
      </c>
    </row>
    <row r="15" spans="1:8" ht="18" customHeight="1" thickBot="1" x14ac:dyDescent="0.35">
      <c r="A15" s="3" t="s">
        <v>9</v>
      </c>
      <c r="B15" s="18">
        <v>160</v>
      </c>
      <c r="C15" s="27">
        <v>151</v>
      </c>
      <c r="D15" s="27">
        <v>13786</v>
      </c>
      <c r="E15" s="24">
        <v>9</v>
      </c>
      <c r="F15" s="10">
        <v>94.375</v>
      </c>
      <c r="G15" s="30">
        <v>1.083</v>
      </c>
      <c r="H15" s="11">
        <v>2.1419999999999999</v>
      </c>
    </row>
    <row r="16" spans="1:8" ht="16.2" thickTop="1" x14ac:dyDescent="0.3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333F"/>
  </sheetPr>
  <dimension ref="A1:H16"/>
  <sheetViews>
    <sheetView workbookViewId="0"/>
  </sheetViews>
  <sheetFormatPr defaultColWidth="25" defaultRowHeight="15.6" x14ac:dyDescent="0.3"/>
  <cols>
    <col min="1" max="1" width="20" style="4" customWidth="1"/>
    <col min="2" max="5" width="9.6640625" style="1" customWidth="1"/>
    <col min="6" max="6" width="9.88671875" style="1" customWidth="1"/>
    <col min="7" max="7" width="13.33203125" style="1" customWidth="1"/>
    <col min="8" max="8" width="14.33203125" style="1" customWidth="1"/>
    <col min="9" max="16384" width="25" style="1"/>
  </cols>
  <sheetData>
    <row r="1" spans="1:8" ht="24" customHeight="1" thickTop="1" thickBot="1" x14ac:dyDescent="0.35">
      <c r="A1" s="7"/>
      <c r="B1" s="14" t="s">
        <v>10</v>
      </c>
      <c r="C1" s="12" t="s">
        <v>11</v>
      </c>
      <c r="D1" s="19" t="s">
        <v>12</v>
      </c>
      <c r="E1" s="13" t="s">
        <v>13</v>
      </c>
      <c r="F1" s="14" t="s">
        <v>14</v>
      </c>
      <c r="G1" s="12" t="s">
        <v>15</v>
      </c>
      <c r="H1" s="15" t="s">
        <v>16</v>
      </c>
    </row>
    <row r="2" spans="1:8" ht="18" customHeight="1" thickTop="1" x14ac:dyDescent="0.3">
      <c r="A2" s="6" t="s">
        <v>227</v>
      </c>
      <c r="B2" s="16">
        <v>155</v>
      </c>
      <c r="C2" s="25">
        <v>54</v>
      </c>
      <c r="D2" s="25">
        <v>1461</v>
      </c>
      <c r="E2" s="22">
        <v>101</v>
      </c>
      <c r="F2" s="20">
        <v>34.838999999999999</v>
      </c>
      <c r="G2" s="28">
        <v>3.5640000000000001</v>
      </c>
      <c r="H2" s="21">
        <v>6.4669999999999996</v>
      </c>
    </row>
    <row r="3" spans="1:8" ht="18" customHeight="1" x14ac:dyDescent="0.3">
      <c r="A3" s="2" t="s">
        <v>228</v>
      </c>
      <c r="B3" s="17">
        <v>155</v>
      </c>
      <c r="C3" s="26">
        <v>17</v>
      </c>
      <c r="D3" s="26">
        <v>384</v>
      </c>
      <c r="E3" s="23">
        <v>138</v>
      </c>
      <c r="F3" s="8">
        <v>10.968</v>
      </c>
      <c r="G3" s="29">
        <v>4.2389999999999999</v>
      </c>
      <c r="H3" s="9">
        <v>6.1150000000000002</v>
      </c>
    </row>
    <row r="4" spans="1:8" ht="18" customHeight="1" x14ac:dyDescent="0.3">
      <c r="A4" s="2" t="s">
        <v>229</v>
      </c>
      <c r="B4" s="17">
        <v>155</v>
      </c>
      <c r="C4" s="26">
        <v>10</v>
      </c>
      <c r="D4" s="26">
        <v>141</v>
      </c>
      <c r="E4" s="23">
        <v>145</v>
      </c>
      <c r="F4" s="8">
        <v>6.452</v>
      </c>
      <c r="G4" s="29">
        <v>6.6230000000000002</v>
      </c>
      <c r="H4" s="9">
        <v>6.5359999999999996</v>
      </c>
    </row>
    <row r="5" spans="1:8" ht="18" customHeight="1" x14ac:dyDescent="0.3">
      <c r="A5" s="2" t="s">
        <v>17</v>
      </c>
      <c r="B5" s="17">
        <v>155</v>
      </c>
      <c r="C5" s="26">
        <v>137</v>
      </c>
      <c r="D5" s="26">
        <v>11642</v>
      </c>
      <c r="E5" s="23">
        <v>18</v>
      </c>
      <c r="F5" s="8">
        <v>88.387</v>
      </c>
      <c r="G5" s="29">
        <v>1.163</v>
      </c>
      <c r="H5" s="9">
        <v>2.2959999999999998</v>
      </c>
    </row>
    <row r="6" spans="1:8" ht="18" customHeight="1" x14ac:dyDescent="0.3">
      <c r="A6" s="2" t="s">
        <v>0</v>
      </c>
      <c r="B6" s="17">
        <v>155</v>
      </c>
      <c r="C6" s="26">
        <v>81</v>
      </c>
      <c r="D6" s="26">
        <v>7410</v>
      </c>
      <c r="E6" s="23">
        <v>74</v>
      </c>
      <c r="F6" s="8">
        <v>52.258000000000003</v>
      </c>
      <c r="G6" s="29">
        <v>1.081</v>
      </c>
      <c r="H6" s="9">
        <v>2.1190000000000002</v>
      </c>
    </row>
    <row r="7" spans="1:8" ht="18" customHeight="1" x14ac:dyDescent="0.3">
      <c r="A7" s="2" t="s">
        <v>1</v>
      </c>
      <c r="B7" s="17">
        <v>155</v>
      </c>
      <c r="C7" s="26">
        <v>98</v>
      </c>
      <c r="D7" s="26">
        <v>3734</v>
      </c>
      <c r="E7" s="23">
        <v>57</v>
      </c>
      <c r="F7" s="8">
        <v>63.225999999999999</v>
      </c>
      <c r="G7" s="29">
        <v>2.5569999999999999</v>
      </c>
      <c r="H7" s="9">
        <v>4.9160000000000004</v>
      </c>
    </row>
    <row r="8" spans="1:8" ht="18" customHeight="1" x14ac:dyDescent="0.3">
      <c r="A8" s="2" t="s">
        <v>2</v>
      </c>
      <c r="B8" s="17">
        <v>155</v>
      </c>
      <c r="C8" s="26">
        <v>96</v>
      </c>
      <c r="D8" s="26">
        <v>4471</v>
      </c>
      <c r="E8" s="23">
        <v>59</v>
      </c>
      <c r="F8" s="8">
        <v>61.935000000000002</v>
      </c>
      <c r="G8" s="29">
        <v>2.1019999999999999</v>
      </c>
      <c r="H8" s="9">
        <v>4.0659999999999998</v>
      </c>
    </row>
    <row r="9" spans="1:8" ht="18" customHeight="1" x14ac:dyDescent="0.3">
      <c r="A9" s="2" t="s">
        <v>3</v>
      </c>
      <c r="B9" s="17">
        <v>155</v>
      </c>
      <c r="C9" s="26">
        <v>88</v>
      </c>
      <c r="D9" s="26">
        <v>3304</v>
      </c>
      <c r="E9" s="23">
        <v>67</v>
      </c>
      <c r="F9" s="8">
        <v>56.774000000000001</v>
      </c>
      <c r="G9" s="29">
        <v>2.5939999999999999</v>
      </c>
      <c r="H9" s="9">
        <v>4.9619999999999997</v>
      </c>
    </row>
    <row r="10" spans="1:8" ht="18" customHeight="1" x14ac:dyDescent="0.3">
      <c r="A10" s="2" t="s">
        <v>4</v>
      </c>
      <c r="B10" s="17">
        <v>155</v>
      </c>
      <c r="C10" s="26">
        <v>68</v>
      </c>
      <c r="D10" s="26">
        <v>2396</v>
      </c>
      <c r="E10" s="23">
        <v>87</v>
      </c>
      <c r="F10" s="8">
        <v>43.871000000000002</v>
      </c>
      <c r="G10" s="29">
        <v>2.76</v>
      </c>
      <c r="H10" s="9">
        <v>5.1929999999999996</v>
      </c>
    </row>
    <row r="11" spans="1:8" ht="18" customHeight="1" x14ac:dyDescent="0.3">
      <c r="A11" s="2" t="s">
        <v>5</v>
      </c>
      <c r="B11" s="17">
        <v>155</v>
      </c>
      <c r="C11" s="26">
        <v>126</v>
      </c>
      <c r="D11" s="26">
        <v>6037</v>
      </c>
      <c r="E11" s="23">
        <v>29</v>
      </c>
      <c r="F11" s="8">
        <v>81.290000000000006</v>
      </c>
      <c r="G11" s="29">
        <v>2.044</v>
      </c>
      <c r="H11" s="9">
        <v>3.9889999999999999</v>
      </c>
    </row>
    <row r="12" spans="1:8" ht="18" customHeight="1" x14ac:dyDescent="0.3">
      <c r="A12" s="2" t="s">
        <v>6</v>
      </c>
      <c r="B12" s="17">
        <v>155</v>
      </c>
      <c r="C12" s="26">
        <v>90</v>
      </c>
      <c r="D12" s="26">
        <v>4420</v>
      </c>
      <c r="E12" s="23">
        <v>65</v>
      </c>
      <c r="F12" s="8">
        <v>58.064999999999998</v>
      </c>
      <c r="G12" s="29">
        <v>1.996</v>
      </c>
      <c r="H12" s="9">
        <v>3.859</v>
      </c>
    </row>
    <row r="13" spans="1:8" ht="18" customHeight="1" x14ac:dyDescent="0.3">
      <c r="A13" s="2" t="s">
        <v>7</v>
      </c>
      <c r="B13" s="17">
        <v>155</v>
      </c>
      <c r="C13" s="26">
        <v>128</v>
      </c>
      <c r="D13" s="26">
        <v>9809</v>
      </c>
      <c r="E13" s="23">
        <v>27</v>
      </c>
      <c r="F13" s="8">
        <v>82.581000000000003</v>
      </c>
      <c r="G13" s="29">
        <v>1.288</v>
      </c>
      <c r="H13" s="9">
        <v>2.5369999999999999</v>
      </c>
    </row>
    <row r="14" spans="1:8" ht="18" customHeight="1" x14ac:dyDescent="0.3">
      <c r="A14" s="2" t="s">
        <v>8</v>
      </c>
      <c r="B14" s="17">
        <v>155</v>
      </c>
      <c r="C14" s="26">
        <v>36</v>
      </c>
      <c r="D14" s="26">
        <v>2612</v>
      </c>
      <c r="E14" s="23">
        <v>119</v>
      </c>
      <c r="F14" s="8">
        <v>23.225999999999999</v>
      </c>
      <c r="G14" s="29">
        <v>1.36</v>
      </c>
      <c r="H14" s="9">
        <v>2.569</v>
      </c>
    </row>
    <row r="15" spans="1:8" ht="18" customHeight="1" thickBot="1" x14ac:dyDescent="0.35">
      <c r="A15" s="3" t="s">
        <v>9</v>
      </c>
      <c r="B15" s="18">
        <v>155</v>
      </c>
      <c r="C15" s="27">
        <v>150</v>
      </c>
      <c r="D15" s="27">
        <v>13057</v>
      </c>
      <c r="E15" s="24">
        <v>5</v>
      </c>
      <c r="F15" s="10">
        <v>96.774000000000001</v>
      </c>
      <c r="G15" s="30">
        <v>1.1359999999999999</v>
      </c>
      <c r="H15" s="11">
        <v>2.2450000000000001</v>
      </c>
    </row>
    <row r="16" spans="1:8" ht="16.2" thickTop="1" x14ac:dyDescent="0.3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333F"/>
  </sheetPr>
  <dimension ref="A1:H16"/>
  <sheetViews>
    <sheetView workbookViewId="0"/>
  </sheetViews>
  <sheetFormatPr defaultColWidth="25" defaultRowHeight="15.6" x14ac:dyDescent="0.3"/>
  <cols>
    <col min="1" max="1" width="20" style="4" customWidth="1"/>
    <col min="2" max="5" width="9.6640625" style="1" customWidth="1"/>
    <col min="6" max="6" width="9.88671875" style="1" customWidth="1"/>
    <col min="7" max="7" width="13.33203125" style="1" customWidth="1"/>
    <col min="8" max="8" width="14.33203125" style="1" customWidth="1"/>
    <col min="9" max="16384" width="25" style="1"/>
  </cols>
  <sheetData>
    <row r="1" spans="1:8" ht="24" customHeight="1" thickTop="1" thickBot="1" x14ac:dyDescent="0.35">
      <c r="A1" s="7"/>
      <c r="B1" s="14" t="s">
        <v>10</v>
      </c>
      <c r="C1" s="12" t="s">
        <v>11</v>
      </c>
      <c r="D1" s="19" t="s">
        <v>12</v>
      </c>
      <c r="E1" s="13" t="s">
        <v>13</v>
      </c>
      <c r="F1" s="14" t="s">
        <v>14</v>
      </c>
      <c r="G1" s="12" t="s">
        <v>15</v>
      </c>
      <c r="H1" s="15" t="s">
        <v>16</v>
      </c>
    </row>
    <row r="2" spans="1:8" ht="18" customHeight="1" thickTop="1" x14ac:dyDescent="0.3">
      <c r="A2" s="6" t="s">
        <v>227</v>
      </c>
      <c r="B2" s="16">
        <v>210</v>
      </c>
      <c r="C2" s="25">
        <v>102</v>
      </c>
      <c r="D2" s="25">
        <v>1141</v>
      </c>
      <c r="E2" s="22">
        <v>108</v>
      </c>
      <c r="F2" s="20">
        <v>48.570999999999998</v>
      </c>
      <c r="G2" s="28">
        <v>8.2059999999999995</v>
      </c>
      <c r="H2" s="21">
        <v>14.04</v>
      </c>
    </row>
    <row r="3" spans="1:8" ht="18" customHeight="1" x14ac:dyDescent="0.3">
      <c r="A3" s="2" t="s">
        <v>228</v>
      </c>
      <c r="B3" s="17">
        <v>210</v>
      </c>
      <c r="C3" s="26">
        <v>83</v>
      </c>
      <c r="D3" s="26">
        <v>885</v>
      </c>
      <c r="E3" s="23">
        <v>127</v>
      </c>
      <c r="F3" s="8">
        <v>39.524000000000001</v>
      </c>
      <c r="G3" s="29">
        <v>8.5739999999999998</v>
      </c>
      <c r="H3" s="9">
        <v>14.092000000000001</v>
      </c>
    </row>
    <row r="4" spans="1:8" ht="18" customHeight="1" x14ac:dyDescent="0.3">
      <c r="A4" s="2" t="s">
        <v>229</v>
      </c>
      <c r="B4" s="17">
        <v>210</v>
      </c>
      <c r="C4" s="26">
        <v>63</v>
      </c>
      <c r="D4" s="26">
        <v>605</v>
      </c>
      <c r="E4" s="23">
        <v>147</v>
      </c>
      <c r="F4" s="8">
        <v>30</v>
      </c>
      <c r="G4" s="29">
        <v>9.4309999999999992</v>
      </c>
      <c r="H4" s="9">
        <v>14.351000000000001</v>
      </c>
    </row>
    <row r="5" spans="1:8" ht="18" customHeight="1" x14ac:dyDescent="0.3">
      <c r="A5" s="2" t="s">
        <v>17</v>
      </c>
      <c r="B5" s="17">
        <v>210</v>
      </c>
      <c r="C5" s="26">
        <v>71</v>
      </c>
      <c r="D5" s="26">
        <v>3361</v>
      </c>
      <c r="E5" s="23">
        <v>139</v>
      </c>
      <c r="F5" s="8">
        <v>33.81</v>
      </c>
      <c r="G5" s="29">
        <v>2.069</v>
      </c>
      <c r="H5" s="9">
        <v>3.899</v>
      </c>
    </row>
    <row r="6" spans="1:8" ht="18" customHeight="1" x14ac:dyDescent="0.3">
      <c r="A6" s="2" t="s">
        <v>0</v>
      </c>
      <c r="B6" s="17">
        <v>210</v>
      </c>
      <c r="C6" s="26">
        <v>96</v>
      </c>
      <c r="D6" s="26">
        <v>3956</v>
      </c>
      <c r="E6" s="23">
        <v>114</v>
      </c>
      <c r="F6" s="8">
        <v>45.713999999999999</v>
      </c>
      <c r="G6" s="29">
        <v>2.3690000000000002</v>
      </c>
      <c r="H6" s="9">
        <v>4.5049999999999999</v>
      </c>
    </row>
    <row r="7" spans="1:8" ht="18" customHeight="1" x14ac:dyDescent="0.3">
      <c r="A7" s="2" t="s">
        <v>1</v>
      </c>
      <c r="B7" s="17">
        <v>210</v>
      </c>
      <c r="C7" s="26">
        <v>140</v>
      </c>
      <c r="D7" s="26">
        <v>2566</v>
      </c>
      <c r="E7" s="23">
        <v>70</v>
      </c>
      <c r="F7" s="8">
        <v>66.667000000000002</v>
      </c>
      <c r="G7" s="29">
        <v>5.1740000000000004</v>
      </c>
      <c r="H7" s="9">
        <v>9.6020000000000003</v>
      </c>
    </row>
    <row r="8" spans="1:8" ht="18" customHeight="1" x14ac:dyDescent="0.3">
      <c r="A8" s="2" t="s">
        <v>2</v>
      </c>
      <c r="B8" s="17">
        <v>210</v>
      </c>
      <c r="C8" s="26">
        <v>116</v>
      </c>
      <c r="D8" s="26">
        <v>3293</v>
      </c>
      <c r="E8" s="23">
        <v>94</v>
      </c>
      <c r="F8" s="8">
        <v>55.238</v>
      </c>
      <c r="G8" s="29">
        <v>3.403</v>
      </c>
      <c r="H8" s="9">
        <v>6.4109999999999996</v>
      </c>
    </row>
    <row r="9" spans="1:8" ht="18" customHeight="1" x14ac:dyDescent="0.3">
      <c r="A9" s="2" t="s">
        <v>3</v>
      </c>
      <c r="B9" s="17">
        <v>210</v>
      </c>
      <c r="C9" s="26">
        <v>138</v>
      </c>
      <c r="D9" s="26">
        <v>2489</v>
      </c>
      <c r="E9" s="23">
        <v>72</v>
      </c>
      <c r="F9" s="8">
        <v>65.713999999999999</v>
      </c>
      <c r="G9" s="29">
        <v>5.2530000000000001</v>
      </c>
      <c r="H9" s="9">
        <v>9.7289999999999992</v>
      </c>
    </row>
    <row r="10" spans="1:8" ht="18" customHeight="1" x14ac:dyDescent="0.3">
      <c r="A10" s="2" t="s">
        <v>4</v>
      </c>
      <c r="B10" s="17">
        <v>210</v>
      </c>
      <c r="C10" s="26">
        <v>101</v>
      </c>
      <c r="D10" s="26">
        <v>1325</v>
      </c>
      <c r="E10" s="23">
        <v>109</v>
      </c>
      <c r="F10" s="8">
        <v>48.094999999999999</v>
      </c>
      <c r="G10" s="29">
        <v>7.0830000000000002</v>
      </c>
      <c r="H10" s="9">
        <v>12.347</v>
      </c>
    </row>
    <row r="11" spans="1:8" ht="18" customHeight="1" x14ac:dyDescent="0.3">
      <c r="A11" s="2" t="s">
        <v>5</v>
      </c>
      <c r="B11" s="17">
        <v>210</v>
      </c>
      <c r="C11" s="26">
        <v>174</v>
      </c>
      <c r="D11" s="26">
        <v>4681</v>
      </c>
      <c r="E11" s="23">
        <v>36</v>
      </c>
      <c r="F11" s="8">
        <v>82.856999999999999</v>
      </c>
      <c r="G11" s="29">
        <v>3.5840000000000001</v>
      </c>
      <c r="H11" s="9">
        <v>6.8710000000000004</v>
      </c>
    </row>
    <row r="12" spans="1:8" ht="18" customHeight="1" x14ac:dyDescent="0.3">
      <c r="A12" s="2" t="s">
        <v>6</v>
      </c>
      <c r="B12" s="17">
        <v>210</v>
      </c>
      <c r="C12" s="26">
        <v>126</v>
      </c>
      <c r="D12" s="26">
        <v>4300</v>
      </c>
      <c r="E12" s="23">
        <v>84</v>
      </c>
      <c r="F12" s="8">
        <v>60</v>
      </c>
      <c r="G12" s="29">
        <v>2.847</v>
      </c>
      <c r="H12" s="9">
        <v>5.4359999999999999</v>
      </c>
    </row>
    <row r="13" spans="1:8" ht="18" customHeight="1" x14ac:dyDescent="0.3">
      <c r="A13" s="2" t="s">
        <v>7</v>
      </c>
      <c r="B13" s="17">
        <v>210</v>
      </c>
      <c r="C13" s="26">
        <v>112</v>
      </c>
      <c r="D13" s="26">
        <v>4905</v>
      </c>
      <c r="E13" s="23">
        <v>98</v>
      </c>
      <c r="F13" s="8">
        <v>53.332999999999998</v>
      </c>
      <c r="G13" s="29">
        <v>2.2320000000000002</v>
      </c>
      <c r="H13" s="9">
        <v>4.2850000000000001</v>
      </c>
    </row>
    <row r="14" spans="1:8" ht="18" customHeight="1" x14ac:dyDescent="0.3">
      <c r="A14" s="2" t="s">
        <v>8</v>
      </c>
      <c r="B14" s="17">
        <v>210</v>
      </c>
      <c r="C14" s="26">
        <v>38</v>
      </c>
      <c r="D14" s="26">
        <v>963</v>
      </c>
      <c r="E14" s="23">
        <v>172</v>
      </c>
      <c r="F14" s="8">
        <v>18.094999999999999</v>
      </c>
      <c r="G14" s="29">
        <v>3.7959999999999998</v>
      </c>
      <c r="H14" s="9">
        <v>6.2759999999999998</v>
      </c>
    </row>
    <row r="15" spans="1:8" ht="18" customHeight="1" thickBot="1" x14ac:dyDescent="0.35">
      <c r="A15" s="3" t="s">
        <v>9</v>
      </c>
      <c r="B15" s="18">
        <v>210</v>
      </c>
      <c r="C15" s="27">
        <v>198</v>
      </c>
      <c r="D15" s="27">
        <v>14016</v>
      </c>
      <c r="E15" s="24">
        <v>12</v>
      </c>
      <c r="F15" s="10">
        <v>94.286000000000001</v>
      </c>
      <c r="G15" s="30">
        <v>1.393</v>
      </c>
      <c r="H15" s="11">
        <v>2.7450000000000001</v>
      </c>
    </row>
    <row r="16" spans="1:8" ht="16.2" thickTop="1" x14ac:dyDescent="0.3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333F"/>
  </sheetPr>
  <dimension ref="A1:H16"/>
  <sheetViews>
    <sheetView workbookViewId="0"/>
  </sheetViews>
  <sheetFormatPr defaultColWidth="25" defaultRowHeight="15.6" x14ac:dyDescent="0.3"/>
  <cols>
    <col min="1" max="1" width="20" style="4" customWidth="1"/>
    <col min="2" max="5" width="9.6640625" style="1" customWidth="1"/>
    <col min="6" max="6" width="9.88671875" style="1" customWidth="1"/>
    <col min="7" max="7" width="13.33203125" style="1" customWidth="1"/>
    <col min="8" max="8" width="14.33203125" style="1" customWidth="1"/>
    <col min="9" max="16384" width="25" style="1"/>
  </cols>
  <sheetData>
    <row r="1" spans="1:8" ht="24" customHeight="1" thickTop="1" thickBot="1" x14ac:dyDescent="0.35">
      <c r="A1" s="7"/>
      <c r="B1" s="14" t="s">
        <v>10</v>
      </c>
      <c r="C1" s="12" t="s">
        <v>11</v>
      </c>
      <c r="D1" s="19" t="s">
        <v>12</v>
      </c>
      <c r="E1" s="13" t="s">
        <v>13</v>
      </c>
      <c r="F1" s="14" t="s">
        <v>14</v>
      </c>
      <c r="G1" s="12" t="s">
        <v>15</v>
      </c>
      <c r="H1" s="15" t="s">
        <v>16</v>
      </c>
    </row>
    <row r="2" spans="1:8" ht="18" customHeight="1" thickTop="1" x14ac:dyDescent="0.3">
      <c r="A2" s="6" t="s">
        <v>227</v>
      </c>
      <c r="B2" s="16">
        <v>164</v>
      </c>
      <c r="C2" s="25">
        <v>83</v>
      </c>
      <c r="D2" s="25">
        <v>2420</v>
      </c>
      <c r="E2" s="22">
        <v>81</v>
      </c>
      <c r="F2" s="20">
        <v>50.61</v>
      </c>
      <c r="G2" s="28">
        <v>3.3159999999999998</v>
      </c>
      <c r="H2" s="21">
        <v>6.2240000000000002</v>
      </c>
    </row>
    <row r="3" spans="1:8" ht="18" customHeight="1" x14ac:dyDescent="0.3">
      <c r="A3" s="2" t="s">
        <v>228</v>
      </c>
      <c r="B3" s="17">
        <v>164</v>
      </c>
      <c r="C3" s="26">
        <v>50</v>
      </c>
      <c r="D3" s="26">
        <v>986</v>
      </c>
      <c r="E3" s="23">
        <v>114</v>
      </c>
      <c r="F3" s="8">
        <v>30.488</v>
      </c>
      <c r="G3" s="29">
        <v>4.8259999999999996</v>
      </c>
      <c r="H3" s="9">
        <v>8.3330000000000002</v>
      </c>
    </row>
    <row r="4" spans="1:8" ht="18" customHeight="1" x14ac:dyDescent="0.3">
      <c r="A4" s="2" t="s">
        <v>229</v>
      </c>
      <c r="B4" s="17">
        <v>164</v>
      </c>
      <c r="C4" s="26">
        <v>36</v>
      </c>
      <c r="D4" s="26">
        <v>581</v>
      </c>
      <c r="E4" s="23">
        <v>128</v>
      </c>
      <c r="F4" s="8">
        <v>21.951000000000001</v>
      </c>
      <c r="G4" s="29">
        <v>5.835</v>
      </c>
      <c r="H4" s="9">
        <v>9.2189999999999994</v>
      </c>
    </row>
    <row r="5" spans="1:8" ht="18" customHeight="1" x14ac:dyDescent="0.3">
      <c r="A5" s="2" t="s">
        <v>17</v>
      </c>
      <c r="B5" s="17">
        <v>164</v>
      </c>
      <c r="C5" s="26">
        <v>97</v>
      </c>
      <c r="D5" s="26">
        <v>7749</v>
      </c>
      <c r="E5" s="23">
        <v>67</v>
      </c>
      <c r="F5" s="8">
        <v>59.146000000000001</v>
      </c>
      <c r="G5" s="29">
        <v>1.236</v>
      </c>
      <c r="H5" s="9">
        <v>2.4220000000000002</v>
      </c>
    </row>
    <row r="6" spans="1:8" ht="18" customHeight="1" x14ac:dyDescent="0.3">
      <c r="A6" s="2" t="s">
        <v>0</v>
      </c>
      <c r="B6" s="17">
        <v>164</v>
      </c>
      <c r="C6" s="26">
        <v>87</v>
      </c>
      <c r="D6" s="26">
        <v>5487</v>
      </c>
      <c r="E6" s="23">
        <v>77</v>
      </c>
      <c r="F6" s="8">
        <v>53.048999999999999</v>
      </c>
      <c r="G6" s="29">
        <v>1.5609999999999999</v>
      </c>
      <c r="H6" s="9">
        <v>3.032</v>
      </c>
    </row>
    <row r="7" spans="1:8" ht="18" customHeight="1" x14ac:dyDescent="0.3">
      <c r="A7" s="2" t="s">
        <v>1</v>
      </c>
      <c r="B7" s="17">
        <v>164</v>
      </c>
      <c r="C7" s="26">
        <v>131</v>
      </c>
      <c r="D7" s="26">
        <v>5378</v>
      </c>
      <c r="E7" s="23">
        <v>33</v>
      </c>
      <c r="F7" s="8">
        <v>79.878</v>
      </c>
      <c r="G7" s="29">
        <v>2.3780000000000001</v>
      </c>
      <c r="H7" s="9">
        <v>4.6180000000000003</v>
      </c>
    </row>
    <row r="8" spans="1:8" ht="18" customHeight="1" x14ac:dyDescent="0.3">
      <c r="A8" s="2" t="s">
        <v>2</v>
      </c>
      <c r="B8" s="17">
        <v>164</v>
      </c>
      <c r="C8" s="26">
        <v>105</v>
      </c>
      <c r="D8" s="26">
        <v>4896</v>
      </c>
      <c r="E8" s="23">
        <v>59</v>
      </c>
      <c r="F8" s="8">
        <v>64.024000000000001</v>
      </c>
      <c r="G8" s="29">
        <v>2.1</v>
      </c>
      <c r="H8" s="9">
        <v>4.0659999999999998</v>
      </c>
    </row>
    <row r="9" spans="1:8" ht="18" customHeight="1" x14ac:dyDescent="0.3">
      <c r="A9" s="2" t="s">
        <v>3</v>
      </c>
      <c r="B9" s="17">
        <v>164</v>
      </c>
      <c r="C9" s="26">
        <v>131</v>
      </c>
      <c r="D9" s="26">
        <v>5265</v>
      </c>
      <c r="E9" s="23">
        <v>33</v>
      </c>
      <c r="F9" s="8">
        <v>79.878</v>
      </c>
      <c r="G9" s="29">
        <v>2.4279999999999999</v>
      </c>
      <c r="H9" s="9">
        <v>4.7119999999999997</v>
      </c>
    </row>
    <row r="10" spans="1:8" ht="18" customHeight="1" x14ac:dyDescent="0.3">
      <c r="A10" s="2" t="s">
        <v>4</v>
      </c>
      <c r="B10" s="17">
        <v>164</v>
      </c>
      <c r="C10" s="26">
        <v>112</v>
      </c>
      <c r="D10" s="26">
        <v>3839</v>
      </c>
      <c r="E10" s="23">
        <v>52</v>
      </c>
      <c r="F10" s="8">
        <v>68.293000000000006</v>
      </c>
      <c r="G10" s="29">
        <v>2.835</v>
      </c>
      <c r="H10" s="9">
        <v>5.4429999999999996</v>
      </c>
    </row>
    <row r="11" spans="1:8" ht="18" customHeight="1" x14ac:dyDescent="0.3">
      <c r="A11" s="2" t="s">
        <v>5</v>
      </c>
      <c r="B11" s="17">
        <v>164</v>
      </c>
      <c r="C11" s="26">
        <v>142</v>
      </c>
      <c r="D11" s="26">
        <v>7853</v>
      </c>
      <c r="E11" s="23">
        <v>22</v>
      </c>
      <c r="F11" s="8">
        <v>86.584999999999994</v>
      </c>
      <c r="G11" s="29">
        <v>1.776</v>
      </c>
      <c r="H11" s="9">
        <v>3.4809999999999999</v>
      </c>
    </row>
    <row r="12" spans="1:8" ht="18" customHeight="1" x14ac:dyDescent="0.3">
      <c r="A12" s="2" t="s">
        <v>6</v>
      </c>
      <c r="B12" s="17">
        <v>164</v>
      </c>
      <c r="C12" s="26">
        <v>115</v>
      </c>
      <c r="D12" s="26">
        <v>4418</v>
      </c>
      <c r="E12" s="23">
        <v>49</v>
      </c>
      <c r="F12" s="8">
        <v>70.122</v>
      </c>
      <c r="G12" s="29">
        <v>2.5369999999999999</v>
      </c>
      <c r="H12" s="9">
        <v>4.8970000000000002</v>
      </c>
    </row>
    <row r="13" spans="1:8" ht="18" customHeight="1" x14ac:dyDescent="0.3">
      <c r="A13" s="2" t="s">
        <v>7</v>
      </c>
      <c r="B13" s="17">
        <v>164</v>
      </c>
      <c r="C13" s="26">
        <v>109</v>
      </c>
      <c r="D13" s="26">
        <v>5978</v>
      </c>
      <c r="E13" s="23">
        <v>55</v>
      </c>
      <c r="F13" s="8">
        <v>66.462999999999994</v>
      </c>
      <c r="G13" s="29">
        <v>1.7909999999999999</v>
      </c>
      <c r="H13" s="9">
        <v>3.4870000000000001</v>
      </c>
    </row>
    <row r="14" spans="1:8" ht="18" customHeight="1" x14ac:dyDescent="0.3">
      <c r="A14" s="2" t="s">
        <v>8</v>
      </c>
      <c r="B14" s="17">
        <v>164</v>
      </c>
      <c r="C14" s="26">
        <v>28</v>
      </c>
      <c r="D14" s="26">
        <v>1272</v>
      </c>
      <c r="E14" s="23">
        <v>136</v>
      </c>
      <c r="F14" s="8">
        <v>17.073</v>
      </c>
      <c r="G14" s="29">
        <v>2.1539999999999999</v>
      </c>
      <c r="H14" s="9">
        <v>3.8250000000000002</v>
      </c>
    </row>
    <row r="15" spans="1:8" ht="18" customHeight="1" thickBot="1" x14ac:dyDescent="0.35">
      <c r="A15" s="3" t="s">
        <v>9</v>
      </c>
      <c r="B15" s="18">
        <v>164</v>
      </c>
      <c r="C15" s="27">
        <v>161</v>
      </c>
      <c r="D15" s="27">
        <v>13736</v>
      </c>
      <c r="E15" s="24">
        <v>3</v>
      </c>
      <c r="F15" s="10">
        <v>98.171000000000006</v>
      </c>
      <c r="G15" s="30">
        <v>1.159</v>
      </c>
      <c r="H15" s="11">
        <v>2.29</v>
      </c>
    </row>
    <row r="16" spans="1:8" ht="16.2" thickTop="1" x14ac:dyDescent="0.3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6841"/>
  </sheetPr>
  <dimension ref="A1:H16"/>
  <sheetViews>
    <sheetView workbookViewId="0"/>
  </sheetViews>
  <sheetFormatPr defaultColWidth="25" defaultRowHeight="15.6" x14ac:dyDescent="0.3"/>
  <cols>
    <col min="1" max="1" width="20" style="4" customWidth="1"/>
    <col min="2" max="5" width="9.6640625" style="1" customWidth="1"/>
    <col min="6" max="6" width="9.88671875" style="1" customWidth="1"/>
    <col min="7" max="7" width="13.33203125" style="1" customWidth="1"/>
    <col min="8" max="8" width="14.33203125" style="1" customWidth="1"/>
    <col min="9" max="16384" width="25" style="1"/>
  </cols>
  <sheetData>
    <row r="1" spans="1:8" ht="24" customHeight="1" thickTop="1" thickBot="1" x14ac:dyDescent="0.35">
      <c r="A1" s="7"/>
      <c r="B1" s="14" t="s">
        <v>10</v>
      </c>
      <c r="C1" s="12" t="s">
        <v>11</v>
      </c>
      <c r="D1" s="19" t="s">
        <v>12</v>
      </c>
      <c r="E1" s="13" t="s">
        <v>13</v>
      </c>
      <c r="F1" s="14" t="s">
        <v>14</v>
      </c>
      <c r="G1" s="12" t="s">
        <v>15</v>
      </c>
      <c r="H1" s="15" t="s">
        <v>16</v>
      </c>
    </row>
    <row r="2" spans="1:8" ht="18" customHeight="1" thickTop="1" x14ac:dyDescent="0.3">
      <c r="A2" s="6" t="s">
        <v>227</v>
      </c>
      <c r="B2" s="16">
        <v>45</v>
      </c>
      <c r="C2" s="25">
        <v>22</v>
      </c>
      <c r="D2" s="25">
        <v>1831</v>
      </c>
      <c r="E2" s="22">
        <v>23</v>
      </c>
      <c r="F2" s="20">
        <v>48.889000000000003</v>
      </c>
      <c r="G2" s="28">
        <v>1.1870000000000001</v>
      </c>
      <c r="H2" s="21">
        <v>2.3180000000000001</v>
      </c>
    </row>
    <row r="3" spans="1:8" ht="18" customHeight="1" x14ac:dyDescent="0.3">
      <c r="A3" s="2" t="s">
        <v>228</v>
      </c>
      <c r="B3" s="17">
        <v>45</v>
      </c>
      <c r="C3" s="26">
        <v>13</v>
      </c>
      <c r="D3" s="26">
        <v>753</v>
      </c>
      <c r="E3" s="23">
        <v>32</v>
      </c>
      <c r="F3" s="8">
        <v>28.888999999999999</v>
      </c>
      <c r="G3" s="29">
        <v>1.6970000000000001</v>
      </c>
      <c r="H3" s="9">
        <v>3.206</v>
      </c>
    </row>
    <row r="4" spans="1:8" ht="18" customHeight="1" x14ac:dyDescent="0.3">
      <c r="A4" s="2" t="s">
        <v>229</v>
      </c>
      <c r="B4" s="17">
        <v>45</v>
      </c>
      <c r="C4" s="26">
        <v>8</v>
      </c>
      <c r="D4" s="26">
        <v>395</v>
      </c>
      <c r="E4" s="23">
        <v>37</v>
      </c>
      <c r="F4" s="8">
        <v>17.777999999999999</v>
      </c>
      <c r="G4" s="29">
        <v>1.9850000000000001</v>
      </c>
      <c r="H4" s="9">
        <v>3.5710000000000002</v>
      </c>
    </row>
    <row r="5" spans="1:8" ht="18" customHeight="1" x14ac:dyDescent="0.3">
      <c r="A5" s="2" t="s">
        <v>17</v>
      </c>
      <c r="B5" s="17">
        <v>45</v>
      </c>
      <c r="C5" s="26">
        <v>36</v>
      </c>
      <c r="D5" s="26">
        <v>10383</v>
      </c>
      <c r="E5" s="23">
        <v>9</v>
      </c>
      <c r="F5" s="8">
        <v>80</v>
      </c>
      <c r="G5" s="29">
        <v>0.34599999999999997</v>
      </c>
      <c r="H5" s="9">
        <v>0.68799999999999994</v>
      </c>
    </row>
    <row r="6" spans="1:8" ht="18" customHeight="1" x14ac:dyDescent="0.3">
      <c r="A6" s="2" t="s">
        <v>0</v>
      </c>
      <c r="B6" s="17">
        <v>45</v>
      </c>
      <c r="C6" s="26">
        <v>18</v>
      </c>
      <c r="D6" s="26">
        <v>5819</v>
      </c>
      <c r="E6" s="23">
        <v>27</v>
      </c>
      <c r="F6" s="8">
        <v>40</v>
      </c>
      <c r="G6" s="29">
        <v>0.308</v>
      </c>
      <c r="H6" s="9">
        <v>0.61199999999999999</v>
      </c>
    </row>
    <row r="7" spans="1:8" ht="18" customHeight="1" x14ac:dyDescent="0.3">
      <c r="A7" s="2" t="s">
        <v>1</v>
      </c>
      <c r="B7" s="17">
        <v>45</v>
      </c>
      <c r="C7" s="26">
        <v>34</v>
      </c>
      <c r="D7" s="26">
        <v>4479</v>
      </c>
      <c r="E7" s="23">
        <v>11</v>
      </c>
      <c r="F7" s="8">
        <v>75.555999999999997</v>
      </c>
      <c r="G7" s="29">
        <v>0.753</v>
      </c>
      <c r="H7" s="9">
        <v>1.492</v>
      </c>
    </row>
    <row r="8" spans="1:8" ht="18" customHeight="1" x14ac:dyDescent="0.3">
      <c r="A8" s="2" t="s">
        <v>2</v>
      </c>
      <c r="B8" s="17">
        <v>45</v>
      </c>
      <c r="C8" s="26">
        <v>25</v>
      </c>
      <c r="D8" s="26">
        <v>4812</v>
      </c>
      <c r="E8" s="23">
        <v>20</v>
      </c>
      <c r="F8" s="8">
        <v>55.555999999999997</v>
      </c>
      <c r="G8" s="29">
        <v>0.51700000000000002</v>
      </c>
      <c r="H8" s="9">
        <v>1.024</v>
      </c>
    </row>
    <row r="9" spans="1:8" ht="18" customHeight="1" x14ac:dyDescent="0.3">
      <c r="A9" s="2" t="s">
        <v>3</v>
      </c>
      <c r="B9" s="17">
        <v>45</v>
      </c>
      <c r="C9" s="26">
        <v>29</v>
      </c>
      <c r="D9" s="26">
        <v>3813</v>
      </c>
      <c r="E9" s="23">
        <v>16</v>
      </c>
      <c r="F9" s="8">
        <v>64.444000000000003</v>
      </c>
      <c r="G9" s="29">
        <v>0.755</v>
      </c>
      <c r="H9" s="9">
        <v>1.492</v>
      </c>
    </row>
    <row r="10" spans="1:8" ht="18" customHeight="1" x14ac:dyDescent="0.3">
      <c r="A10" s="2" t="s">
        <v>4</v>
      </c>
      <c r="B10" s="17">
        <v>45</v>
      </c>
      <c r="C10" s="26">
        <v>25</v>
      </c>
      <c r="D10" s="26">
        <v>2653</v>
      </c>
      <c r="E10" s="23">
        <v>20</v>
      </c>
      <c r="F10" s="8">
        <v>55.555999999999997</v>
      </c>
      <c r="G10" s="29">
        <v>0.93400000000000005</v>
      </c>
      <c r="H10" s="9">
        <v>1.8360000000000001</v>
      </c>
    </row>
    <row r="11" spans="1:8" ht="18" customHeight="1" x14ac:dyDescent="0.3">
      <c r="A11" s="2" t="s">
        <v>5</v>
      </c>
      <c r="B11" s="17">
        <v>45</v>
      </c>
      <c r="C11" s="26">
        <v>35</v>
      </c>
      <c r="D11" s="26">
        <v>7387</v>
      </c>
      <c r="E11" s="23">
        <v>10</v>
      </c>
      <c r="F11" s="8">
        <v>77.778000000000006</v>
      </c>
      <c r="G11" s="29">
        <v>0.47199999999999998</v>
      </c>
      <c r="H11" s="9">
        <v>0.93700000000000006</v>
      </c>
    </row>
    <row r="12" spans="1:8" ht="18" customHeight="1" x14ac:dyDescent="0.3">
      <c r="A12" s="2" t="s">
        <v>6</v>
      </c>
      <c r="B12" s="17">
        <v>45</v>
      </c>
      <c r="C12" s="26">
        <v>24</v>
      </c>
      <c r="D12" s="26">
        <v>4919</v>
      </c>
      <c r="E12" s="23">
        <v>21</v>
      </c>
      <c r="F12" s="8">
        <v>53.332999999999998</v>
      </c>
      <c r="G12" s="29">
        <v>0.48599999999999999</v>
      </c>
      <c r="H12" s="9">
        <v>0.96199999999999997</v>
      </c>
    </row>
    <row r="13" spans="1:8" ht="18" customHeight="1" x14ac:dyDescent="0.3">
      <c r="A13" s="2" t="s">
        <v>7</v>
      </c>
      <c r="B13" s="17">
        <v>45</v>
      </c>
      <c r="C13" s="26">
        <v>24</v>
      </c>
      <c r="D13" s="26">
        <v>7180</v>
      </c>
      <c r="E13" s="23">
        <v>21</v>
      </c>
      <c r="F13" s="8">
        <v>53.332999999999998</v>
      </c>
      <c r="G13" s="29">
        <v>0.33300000000000002</v>
      </c>
      <c r="H13" s="9">
        <v>0.66200000000000003</v>
      </c>
    </row>
    <row r="14" spans="1:8" ht="18" customHeight="1" x14ac:dyDescent="0.3">
      <c r="A14" s="2" t="s">
        <v>8</v>
      </c>
      <c r="B14" s="17">
        <v>45</v>
      </c>
      <c r="C14" s="26">
        <v>9</v>
      </c>
      <c r="D14" s="26">
        <v>3113</v>
      </c>
      <c r="E14" s="23">
        <v>36</v>
      </c>
      <c r="F14" s="8">
        <v>20</v>
      </c>
      <c r="G14" s="29">
        <v>0.28799999999999998</v>
      </c>
      <c r="H14" s="9">
        <v>0.56799999999999995</v>
      </c>
    </row>
    <row r="15" spans="1:8" ht="18" customHeight="1" thickBot="1" x14ac:dyDescent="0.35">
      <c r="A15" s="3" t="s">
        <v>9</v>
      </c>
      <c r="B15" s="18">
        <v>45</v>
      </c>
      <c r="C15" s="27">
        <v>43</v>
      </c>
      <c r="D15" s="27">
        <v>14561</v>
      </c>
      <c r="E15" s="24">
        <v>2</v>
      </c>
      <c r="F15" s="10">
        <v>95.555999999999997</v>
      </c>
      <c r="G15" s="30">
        <v>0.29399999999999998</v>
      </c>
      <c r="H15" s="11">
        <v>0.58699999999999997</v>
      </c>
    </row>
    <row r="16" spans="1:8" ht="16.2" thickTop="1" x14ac:dyDescent="0.3">
      <c r="A16" s="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C951"/>
  </sheetPr>
  <dimension ref="A1:H16"/>
  <sheetViews>
    <sheetView workbookViewId="0"/>
  </sheetViews>
  <sheetFormatPr defaultColWidth="25" defaultRowHeight="15.6" x14ac:dyDescent="0.3"/>
  <cols>
    <col min="1" max="1" width="20" style="4" customWidth="1"/>
    <col min="2" max="5" width="9.6640625" style="1" customWidth="1"/>
    <col min="6" max="6" width="9.88671875" style="1" customWidth="1"/>
    <col min="7" max="7" width="13.33203125" style="1" customWidth="1"/>
    <col min="8" max="8" width="14.33203125" style="1" customWidth="1"/>
    <col min="9" max="16384" width="25" style="1"/>
  </cols>
  <sheetData>
    <row r="1" spans="1:8" ht="24" customHeight="1" thickTop="1" thickBot="1" x14ac:dyDescent="0.35">
      <c r="A1" s="7"/>
      <c r="B1" s="14" t="s">
        <v>10</v>
      </c>
      <c r="C1" s="12" t="s">
        <v>11</v>
      </c>
      <c r="D1" s="19" t="s">
        <v>12</v>
      </c>
      <c r="E1" s="13" t="s">
        <v>13</v>
      </c>
      <c r="F1" s="14" t="s">
        <v>14</v>
      </c>
      <c r="G1" s="12" t="s">
        <v>15</v>
      </c>
      <c r="H1" s="15" t="s">
        <v>16</v>
      </c>
    </row>
    <row r="2" spans="1:8" ht="18" customHeight="1" thickTop="1" x14ac:dyDescent="0.3">
      <c r="A2" s="6" t="s">
        <v>227</v>
      </c>
      <c r="B2" s="16">
        <v>135</v>
      </c>
      <c r="C2" s="25">
        <v>92</v>
      </c>
      <c r="D2" s="25">
        <v>1930</v>
      </c>
      <c r="E2" s="22">
        <v>43</v>
      </c>
      <c r="F2" s="20">
        <v>68.147999999999996</v>
      </c>
      <c r="G2" s="28">
        <v>4.55</v>
      </c>
      <c r="H2" s="21">
        <v>8.5299999999999994</v>
      </c>
    </row>
    <row r="3" spans="1:8" ht="18" customHeight="1" x14ac:dyDescent="0.3">
      <c r="A3" s="2" t="s">
        <v>228</v>
      </c>
      <c r="B3" s="17">
        <v>135</v>
      </c>
      <c r="C3" s="26">
        <v>64</v>
      </c>
      <c r="D3" s="26">
        <v>1226</v>
      </c>
      <c r="E3" s="23">
        <v>71</v>
      </c>
      <c r="F3" s="8">
        <v>47.406999999999996</v>
      </c>
      <c r="G3" s="29">
        <v>4.9610000000000003</v>
      </c>
      <c r="H3" s="9">
        <v>8.9819999999999993</v>
      </c>
    </row>
    <row r="4" spans="1:8" ht="18" customHeight="1" x14ac:dyDescent="0.3">
      <c r="A4" s="2" t="s">
        <v>229</v>
      </c>
      <c r="B4" s="17">
        <v>135</v>
      </c>
      <c r="C4" s="26">
        <v>55</v>
      </c>
      <c r="D4" s="26">
        <v>844</v>
      </c>
      <c r="E4" s="23">
        <v>80</v>
      </c>
      <c r="F4" s="8">
        <v>40.741</v>
      </c>
      <c r="G4" s="29">
        <v>6.1180000000000003</v>
      </c>
      <c r="H4" s="9">
        <v>10.638</v>
      </c>
    </row>
    <row r="5" spans="1:8" ht="18" customHeight="1" x14ac:dyDescent="0.3">
      <c r="A5" s="2" t="s">
        <v>17</v>
      </c>
      <c r="B5" s="17">
        <v>135</v>
      </c>
      <c r="C5" s="26">
        <v>47</v>
      </c>
      <c r="D5" s="26">
        <v>3625</v>
      </c>
      <c r="E5" s="23">
        <v>88</v>
      </c>
      <c r="F5" s="8">
        <v>34.814999999999998</v>
      </c>
      <c r="G5" s="29">
        <v>1.28</v>
      </c>
      <c r="H5" s="9">
        <v>2.4689999999999999</v>
      </c>
    </row>
    <row r="6" spans="1:8" ht="18" customHeight="1" x14ac:dyDescent="0.3">
      <c r="A6" s="2" t="s">
        <v>0</v>
      </c>
      <c r="B6" s="17">
        <v>135</v>
      </c>
      <c r="C6" s="26">
        <v>56</v>
      </c>
      <c r="D6" s="26">
        <v>4147</v>
      </c>
      <c r="E6" s="23">
        <v>79</v>
      </c>
      <c r="F6" s="8">
        <v>41.481000000000002</v>
      </c>
      <c r="G6" s="29">
        <v>1.3320000000000001</v>
      </c>
      <c r="H6" s="9">
        <v>2.5819999999999999</v>
      </c>
    </row>
    <row r="7" spans="1:8" ht="18" customHeight="1" x14ac:dyDescent="0.3">
      <c r="A7" s="2" t="s">
        <v>1</v>
      </c>
      <c r="B7" s="17">
        <v>135</v>
      </c>
      <c r="C7" s="26">
        <v>123</v>
      </c>
      <c r="D7" s="26">
        <v>3985</v>
      </c>
      <c r="E7" s="23">
        <v>12</v>
      </c>
      <c r="F7" s="8">
        <v>91.111000000000004</v>
      </c>
      <c r="G7" s="29">
        <v>2.9940000000000002</v>
      </c>
      <c r="H7" s="9">
        <v>5.798</v>
      </c>
    </row>
    <row r="8" spans="1:8" ht="18" customHeight="1" x14ac:dyDescent="0.3">
      <c r="A8" s="2" t="s">
        <v>2</v>
      </c>
      <c r="B8" s="17">
        <v>135</v>
      </c>
      <c r="C8" s="26">
        <v>84</v>
      </c>
      <c r="D8" s="26">
        <v>4964</v>
      </c>
      <c r="E8" s="23">
        <v>51</v>
      </c>
      <c r="F8" s="8">
        <v>62.222000000000001</v>
      </c>
      <c r="G8" s="29">
        <v>1.6639999999999999</v>
      </c>
      <c r="H8" s="9">
        <v>3.2410000000000001</v>
      </c>
    </row>
    <row r="9" spans="1:8" ht="18" customHeight="1" x14ac:dyDescent="0.3">
      <c r="A9" s="2" t="s">
        <v>3</v>
      </c>
      <c r="B9" s="17">
        <v>135</v>
      </c>
      <c r="C9" s="26">
        <v>120</v>
      </c>
      <c r="D9" s="26">
        <v>3968</v>
      </c>
      <c r="E9" s="23">
        <v>15</v>
      </c>
      <c r="F9" s="8">
        <v>88.888999999999996</v>
      </c>
      <c r="G9" s="29">
        <v>2.9350000000000001</v>
      </c>
      <c r="H9" s="9">
        <v>5.6829999999999998</v>
      </c>
    </row>
    <row r="10" spans="1:8" ht="18" customHeight="1" x14ac:dyDescent="0.3">
      <c r="A10" s="2" t="s">
        <v>4</v>
      </c>
      <c r="B10" s="17">
        <v>135</v>
      </c>
      <c r="C10" s="26">
        <v>111</v>
      </c>
      <c r="D10" s="26">
        <v>2010</v>
      </c>
      <c r="E10" s="23">
        <v>24</v>
      </c>
      <c r="F10" s="8">
        <v>82.221999999999994</v>
      </c>
      <c r="G10" s="29">
        <v>5.2329999999999997</v>
      </c>
      <c r="H10" s="9">
        <v>9.84</v>
      </c>
    </row>
    <row r="11" spans="1:8" ht="18" customHeight="1" x14ac:dyDescent="0.3">
      <c r="A11" s="2" t="s">
        <v>5</v>
      </c>
      <c r="B11" s="17">
        <v>135</v>
      </c>
      <c r="C11" s="26">
        <v>126</v>
      </c>
      <c r="D11" s="26">
        <v>7374</v>
      </c>
      <c r="E11" s="23">
        <v>9</v>
      </c>
      <c r="F11" s="8">
        <v>93.332999999999998</v>
      </c>
      <c r="G11" s="29">
        <v>1.68</v>
      </c>
      <c r="H11" s="9">
        <v>3.3010000000000002</v>
      </c>
    </row>
    <row r="12" spans="1:8" ht="18" customHeight="1" x14ac:dyDescent="0.3">
      <c r="A12" s="2" t="s">
        <v>6</v>
      </c>
      <c r="B12" s="17">
        <v>135</v>
      </c>
      <c r="C12" s="26">
        <v>100</v>
      </c>
      <c r="D12" s="26">
        <v>3401</v>
      </c>
      <c r="E12" s="23">
        <v>35</v>
      </c>
      <c r="F12" s="8">
        <v>74.073999999999998</v>
      </c>
      <c r="G12" s="29">
        <v>2.8559999999999999</v>
      </c>
      <c r="H12" s="9">
        <v>5.5010000000000003</v>
      </c>
    </row>
    <row r="13" spans="1:8" ht="18" customHeight="1" x14ac:dyDescent="0.3">
      <c r="A13" s="2" t="s">
        <v>7</v>
      </c>
      <c r="B13" s="17">
        <v>135</v>
      </c>
      <c r="C13" s="26">
        <v>89</v>
      </c>
      <c r="D13" s="26">
        <v>6609</v>
      </c>
      <c r="E13" s="23">
        <v>46</v>
      </c>
      <c r="F13" s="8">
        <v>65.926000000000002</v>
      </c>
      <c r="G13" s="29">
        <v>1.329</v>
      </c>
      <c r="H13" s="9">
        <v>2.605</v>
      </c>
    </row>
    <row r="14" spans="1:8" ht="18" customHeight="1" x14ac:dyDescent="0.3">
      <c r="A14" s="2" t="s">
        <v>8</v>
      </c>
      <c r="B14" s="17">
        <v>135</v>
      </c>
      <c r="C14" s="26">
        <v>61</v>
      </c>
      <c r="D14" s="26">
        <v>2102</v>
      </c>
      <c r="E14" s="23">
        <v>74</v>
      </c>
      <c r="F14" s="8">
        <v>45.185000000000002</v>
      </c>
      <c r="G14" s="29">
        <v>2.82</v>
      </c>
      <c r="H14" s="9">
        <v>5.3090000000000002</v>
      </c>
    </row>
    <row r="15" spans="1:8" ht="18" customHeight="1" thickBot="1" x14ac:dyDescent="0.35">
      <c r="A15" s="3" t="s">
        <v>9</v>
      </c>
      <c r="B15" s="18">
        <v>135</v>
      </c>
      <c r="C15" s="27">
        <v>129</v>
      </c>
      <c r="D15" s="27">
        <v>14199</v>
      </c>
      <c r="E15" s="24">
        <v>6</v>
      </c>
      <c r="F15" s="10">
        <v>95.555999999999997</v>
      </c>
      <c r="G15" s="30">
        <v>0.9</v>
      </c>
      <c r="H15" s="11">
        <v>1.784</v>
      </c>
    </row>
    <row r="16" spans="1:8" ht="16.2" thickTop="1" x14ac:dyDescent="0.3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C1130"/>
  <sheetViews>
    <sheetView workbookViewId="0">
      <pane ySplit="1" topLeftCell="A2" activePane="bottomLeft" state="frozen"/>
      <selection pane="bottomLeft" activeCell="A2" sqref="A2"/>
    </sheetView>
  </sheetViews>
  <sheetFormatPr defaultColWidth="8.88671875" defaultRowHeight="15.6" x14ac:dyDescent="0.3"/>
  <cols>
    <col min="1" max="3" width="20" style="34" customWidth="1"/>
    <col min="4" max="16384" width="8.88671875" style="34"/>
  </cols>
  <sheetData>
    <row r="1" spans="1:3" s="1" customFormat="1" ht="24" customHeight="1" thickTop="1" thickBot="1" x14ac:dyDescent="0.35">
      <c r="A1" s="32" t="s">
        <v>18</v>
      </c>
      <c r="B1" s="32" t="s">
        <v>19</v>
      </c>
      <c r="C1" s="32" t="s">
        <v>20</v>
      </c>
    </row>
    <row r="2" spans="1:3" ht="16.2" thickTop="1" x14ac:dyDescent="0.3">
      <c r="A2" s="33" t="s">
        <v>21</v>
      </c>
      <c r="B2" s="33" t="s">
        <v>36</v>
      </c>
      <c r="C2" s="33">
        <v>0.70489999999999997</v>
      </c>
    </row>
    <row r="3" spans="1:3" x14ac:dyDescent="0.3">
      <c r="A3" s="35" t="s">
        <v>21</v>
      </c>
      <c r="B3" s="35" t="s">
        <v>37</v>
      </c>
      <c r="C3" s="35">
        <v>0.69284299999999999</v>
      </c>
    </row>
    <row r="4" spans="1:3" x14ac:dyDescent="0.3">
      <c r="A4" s="35" t="s">
        <v>21</v>
      </c>
      <c r="B4" s="35" t="s">
        <v>38</v>
      </c>
      <c r="C4" s="35">
        <v>0.650806</v>
      </c>
    </row>
    <row r="5" spans="1:3" x14ac:dyDescent="0.3">
      <c r="A5" s="35" t="s">
        <v>21</v>
      </c>
      <c r="B5" s="35" t="s">
        <v>39</v>
      </c>
      <c r="C5" s="35">
        <v>0.64850099999999999</v>
      </c>
    </row>
    <row r="6" spans="1:3" x14ac:dyDescent="0.3">
      <c r="A6" s="35" t="s">
        <v>21</v>
      </c>
      <c r="B6" s="35" t="s">
        <v>40</v>
      </c>
      <c r="C6" s="35">
        <v>0.69053699999999996</v>
      </c>
    </row>
    <row r="7" spans="1:3" x14ac:dyDescent="0.3">
      <c r="A7" s="35" t="s">
        <v>21</v>
      </c>
      <c r="B7" s="35" t="s">
        <v>41</v>
      </c>
      <c r="C7" s="35">
        <v>0.66956700000000002</v>
      </c>
    </row>
    <row r="8" spans="1:3" x14ac:dyDescent="0.3">
      <c r="A8" s="35" t="s">
        <v>21</v>
      </c>
      <c r="B8" s="35" t="s">
        <v>42</v>
      </c>
      <c r="C8" s="35">
        <v>0.62753999999999999</v>
      </c>
    </row>
    <row r="9" spans="1:3" x14ac:dyDescent="0.3">
      <c r="A9" s="35" t="s">
        <v>21</v>
      </c>
      <c r="B9" s="35" t="s">
        <v>43</v>
      </c>
      <c r="C9" s="35">
        <v>0.65506500000000001</v>
      </c>
    </row>
    <row r="10" spans="1:3" x14ac:dyDescent="0.3">
      <c r="A10" s="35" t="s">
        <v>21</v>
      </c>
      <c r="B10" s="35" t="s">
        <v>44</v>
      </c>
      <c r="C10" s="35">
        <v>0.68589500000000003</v>
      </c>
    </row>
    <row r="11" spans="1:3" x14ac:dyDescent="0.3">
      <c r="A11" s="35" t="s">
        <v>21</v>
      </c>
      <c r="B11" s="35" t="s">
        <v>45</v>
      </c>
      <c r="C11" s="35">
        <v>0.60341</v>
      </c>
    </row>
    <row r="12" spans="1:3" x14ac:dyDescent="0.3">
      <c r="A12" s="35" t="s">
        <v>21</v>
      </c>
      <c r="B12" s="35" t="s">
        <v>46</v>
      </c>
      <c r="C12" s="35">
        <v>0.60731199999999996</v>
      </c>
    </row>
    <row r="13" spans="1:3" x14ac:dyDescent="0.3">
      <c r="A13" s="35" t="s">
        <v>21</v>
      </c>
      <c r="B13" s="35" t="s">
        <v>47</v>
      </c>
      <c r="C13" s="35">
        <v>0.66374500000000003</v>
      </c>
    </row>
    <row r="14" spans="1:3" x14ac:dyDescent="0.3">
      <c r="A14" s="35" t="s">
        <v>21</v>
      </c>
      <c r="B14" s="35" t="s">
        <v>48</v>
      </c>
      <c r="C14" s="35">
        <v>0.67326200000000003</v>
      </c>
    </row>
    <row r="15" spans="1:3" x14ac:dyDescent="0.3">
      <c r="A15" s="35" t="s">
        <v>21</v>
      </c>
      <c r="B15" s="35" t="s">
        <v>49</v>
      </c>
      <c r="C15" s="35">
        <v>0.69364999999999999</v>
      </c>
    </row>
    <row r="16" spans="1:3" x14ac:dyDescent="0.3">
      <c r="A16" s="35" t="s">
        <v>21</v>
      </c>
      <c r="B16" s="35" t="s">
        <v>50</v>
      </c>
      <c r="C16" s="35">
        <v>0.60684899999999997</v>
      </c>
    </row>
    <row r="17" spans="1:3" x14ac:dyDescent="0.3">
      <c r="A17" s="35" t="s">
        <v>21</v>
      </c>
      <c r="B17" s="35" t="s">
        <v>51</v>
      </c>
      <c r="C17" s="35">
        <v>0.68575299999999995</v>
      </c>
    </row>
    <row r="18" spans="1:3" x14ac:dyDescent="0.3">
      <c r="A18" s="35" t="s">
        <v>21</v>
      </c>
      <c r="B18" s="35" t="s">
        <v>52</v>
      </c>
      <c r="C18" s="35">
        <v>0.71091099999999996</v>
      </c>
    </row>
    <row r="19" spans="1:3" x14ac:dyDescent="0.3">
      <c r="A19" s="35" t="s">
        <v>21</v>
      </c>
      <c r="B19" s="35" t="s">
        <v>53</v>
      </c>
      <c r="C19" s="35">
        <v>0.66145699999999996</v>
      </c>
    </row>
    <row r="20" spans="1:3" x14ac:dyDescent="0.3">
      <c r="A20" s="35" t="s">
        <v>21</v>
      </c>
      <c r="B20" s="35" t="s">
        <v>54</v>
      </c>
      <c r="C20" s="35">
        <v>0.66510800000000003</v>
      </c>
    </row>
    <row r="21" spans="1:3" x14ac:dyDescent="0.3">
      <c r="A21" s="35" t="s">
        <v>21</v>
      </c>
      <c r="B21" s="35" t="s">
        <v>55</v>
      </c>
      <c r="C21" s="35">
        <v>0.67615199999999998</v>
      </c>
    </row>
    <row r="22" spans="1:3" x14ac:dyDescent="0.3">
      <c r="A22" s="35" t="s">
        <v>21</v>
      </c>
      <c r="B22" s="35" t="s">
        <v>56</v>
      </c>
      <c r="C22" s="35">
        <v>0.70050100000000004</v>
      </c>
    </row>
    <row r="23" spans="1:3" x14ac:dyDescent="0.3">
      <c r="A23" s="35" t="s">
        <v>21</v>
      </c>
      <c r="B23" s="35" t="s">
        <v>57</v>
      </c>
      <c r="C23" s="35">
        <v>0.65775399999999995</v>
      </c>
    </row>
    <row r="24" spans="1:3" x14ac:dyDescent="0.3">
      <c r="A24" s="35" t="s">
        <v>21</v>
      </c>
      <c r="B24" s="35" t="s">
        <v>58</v>
      </c>
      <c r="C24" s="35">
        <v>0.63745300000000005</v>
      </c>
    </row>
    <row r="25" spans="1:3" x14ac:dyDescent="0.3">
      <c r="A25" s="35" t="s">
        <v>21</v>
      </c>
      <c r="B25" s="35" t="s">
        <v>59</v>
      </c>
      <c r="C25" s="35">
        <v>0.66289399999999998</v>
      </c>
    </row>
    <row r="26" spans="1:3" x14ac:dyDescent="0.3">
      <c r="A26" s="35" t="s">
        <v>21</v>
      </c>
      <c r="B26" s="35" t="s">
        <v>60</v>
      </c>
      <c r="C26" s="35">
        <v>0.62168299999999999</v>
      </c>
    </row>
    <row r="27" spans="1:3" x14ac:dyDescent="0.3">
      <c r="A27" s="35" t="s">
        <v>21</v>
      </c>
      <c r="B27" s="35" t="s">
        <v>61</v>
      </c>
      <c r="C27" s="35">
        <v>0.69640599999999997</v>
      </c>
    </row>
    <row r="28" spans="1:3" x14ac:dyDescent="0.3">
      <c r="A28" s="35" t="s">
        <v>21</v>
      </c>
      <c r="B28" s="35" t="s">
        <v>62</v>
      </c>
      <c r="C28" s="35">
        <v>0.685971</v>
      </c>
    </row>
    <row r="29" spans="1:3" x14ac:dyDescent="0.3">
      <c r="A29" s="35" t="s">
        <v>21</v>
      </c>
      <c r="B29" s="35" t="s">
        <v>22</v>
      </c>
      <c r="C29" s="35">
        <v>0.66067799999999999</v>
      </c>
    </row>
    <row r="30" spans="1:3" x14ac:dyDescent="0.3">
      <c r="A30" s="35" t="s">
        <v>21</v>
      </c>
      <c r="B30" s="35" t="s">
        <v>63</v>
      </c>
      <c r="C30" s="35">
        <v>0.71409599999999995</v>
      </c>
    </row>
    <row r="31" spans="1:3" x14ac:dyDescent="0.3">
      <c r="A31" s="35" t="s">
        <v>21</v>
      </c>
      <c r="B31" s="35" t="s">
        <v>64</v>
      </c>
      <c r="C31" s="35">
        <v>0.56173799999999996</v>
      </c>
    </row>
    <row r="32" spans="1:3" x14ac:dyDescent="0.3">
      <c r="A32" s="35" t="s">
        <v>21</v>
      </c>
      <c r="B32" s="35" t="s">
        <v>65</v>
      </c>
      <c r="C32" s="35">
        <v>0.60513499999999998</v>
      </c>
    </row>
    <row r="33" spans="1:3" x14ac:dyDescent="0.3">
      <c r="A33" s="35" t="s">
        <v>21</v>
      </c>
      <c r="B33" s="35" t="s">
        <v>66</v>
      </c>
      <c r="C33" s="35">
        <v>0.69267999999999996</v>
      </c>
    </row>
    <row r="34" spans="1:3" x14ac:dyDescent="0.3">
      <c r="A34" s="35" t="s">
        <v>21</v>
      </c>
      <c r="B34" s="35" t="s">
        <v>67</v>
      </c>
      <c r="C34" s="35">
        <v>0.63121799999999995</v>
      </c>
    </row>
    <row r="35" spans="1:3" x14ac:dyDescent="0.3">
      <c r="A35" s="35" t="s">
        <v>21</v>
      </c>
      <c r="B35" s="35" t="s">
        <v>68</v>
      </c>
      <c r="C35" s="35">
        <v>0.50912100000000005</v>
      </c>
    </row>
    <row r="36" spans="1:3" x14ac:dyDescent="0.3">
      <c r="A36" s="35" t="s">
        <v>21</v>
      </c>
      <c r="B36" s="35" t="s">
        <v>69</v>
      </c>
      <c r="C36" s="35">
        <v>0.71138400000000002</v>
      </c>
    </row>
    <row r="37" spans="1:3" x14ac:dyDescent="0.3">
      <c r="A37" s="35" t="s">
        <v>21</v>
      </c>
      <c r="B37" s="35" t="s">
        <v>70</v>
      </c>
      <c r="C37" s="35">
        <v>0.58616999999999997</v>
      </c>
    </row>
    <row r="38" spans="1:3" x14ac:dyDescent="0.3">
      <c r="A38" s="35" t="s">
        <v>21</v>
      </c>
      <c r="B38" s="35" t="s">
        <v>71</v>
      </c>
      <c r="C38" s="35">
        <v>0.52296299999999996</v>
      </c>
    </row>
    <row r="39" spans="1:3" x14ac:dyDescent="0.3">
      <c r="A39" s="35" t="s">
        <v>21</v>
      </c>
      <c r="B39" s="35" t="s">
        <v>72</v>
      </c>
      <c r="C39" s="35">
        <v>0.63634000000000002</v>
      </c>
    </row>
    <row r="40" spans="1:3" x14ac:dyDescent="0.3">
      <c r="A40" s="35" t="s">
        <v>21</v>
      </c>
      <c r="B40" s="35" t="s">
        <v>73</v>
      </c>
      <c r="C40" s="35">
        <v>0.69717899999999999</v>
      </c>
    </row>
    <row r="41" spans="1:3" x14ac:dyDescent="0.3">
      <c r="A41" s="35" t="s">
        <v>21</v>
      </c>
      <c r="B41" s="35" t="s">
        <v>74</v>
      </c>
      <c r="C41" s="35">
        <v>0.68017099999999997</v>
      </c>
    </row>
    <row r="42" spans="1:3" x14ac:dyDescent="0.3">
      <c r="A42" s="35" t="s">
        <v>21</v>
      </c>
      <c r="B42" s="35" t="s">
        <v>75</v>
      </c>
      <c r="C42" s="35">
        <v>0.70655299999999999</v>
      </c>
    </row>
    <row r="43" spans="1:3" x14ac:dyDescent="0.3">
      <c r="A43" s="35" t="s">
        <v>21</v>
      </c>
      <c r="B43" s="35" t="s">
        <v>76</v>
      </c>
      <c r="C43" s="35">
        <v>0.62536499999999995</v>
      </c>
    </row>
    <row r="44" spans="1:3" x14ac:dyDescent="0.3">
      <c r="A44" s="35" t="s">
        <v>21</v>
      </c>
      <c r="B44" s="35" t="s">
        <v>77</v>
      </c>
      <c r="C44" s="35">
        <v>0.68365500000000001</v>
      </c>
    </row>
    <row r="45" spans="1:3" x14ac:dyDescent="0.3">
      <c r="A45" s="35" t="s">
        <v>21</v>
      </c>
      <c r="B45" s="35" t="s">
        <v>78</v>
      </c>
      <c r="C45" s="35">
        <v>0.52762299999999995</v>
      </c>
    </row>
    <row r="46" spans="1:3" x14ac:dyDescent="0.3">
      <c r="A46" s="35" t="s">
        <v>21</v>
      </c>
      <c r="B46" s="35" t="s">
        <v>23</v>
      </c>
      <c r="C46" s="35">
        <v>0.52332500000000004</v>
      </c>
    </row>
    <row r="47" spans="1:3" x14ac:dyDescent="0.3">
      <c r="A47" s="35" t="s">
        <v>21</v>
      </c>
      <c r="B47" s="35" t="s">
        <v>79</v>
      </c>
      <c r="C47" s="35">
        <v>0.50846100000000005</v>
      </c>
    </row>
    <row r="48" spans="1:3" x14ac:dyDescent="0.3">
      <c r="A48" s="35" t="s">
        <v>21</v>
      </c>
      <c r="B48" s="35" t="s">
        <v>80</v>
      </c>
      <c r="C48" s="35">
        <v>0.69946799999999998</v>
      </c>
    </row>
    <row r="49" spans="1:3" x14ac:dyDescent="0.3">
      <c r="A49" s="35" t="s">
        <v>21</v>
      </c>
      <c r="B49" s="35" t="s">
        <v>81</v>
      </c>
      <c r="C49" s="35">
        <v>0.56122499999999997</v>
      </c>
    </row>
    <row r="50" spans="1:3" x14ac:dyDescent="0.3">
      <c r="A50" s="35" t="s">
        <v>21</v>
      </c>
      <c r="B50" s="35" t="s">
        <v>82</v>
      </c>
      <c r="C50" s="35">
        <v>0.65618299999999996</v>
      </c>
    </row>
    <row r="51" spans="1:3" x14ac:dyDescent="0.3">
      <c r="A51" s="35" t="s">
        <v>21</v>
      </c>
      <c r="B51" s="35" t="s">
        <v>83</v>
      </c>
      <c r="C51" s="35">
        <v>0.66479900000000003</v>
      </c>
    </row>
    <row r="52" spans="1:3" x14ac:dyDescent="0.3">
      <c r="A52" s="35" t="s">
        <v>21</v>
      </c>
      <c r="B52" s="35" t="s">
        <v>84</v>
      </c>
      <c r="C52" s="35">
        <v>0.66342299999999998</v>
      </c>
    </row>
    <row r="53" spans="1:3" x14ac:dyDescent="0.3">
      <c r="A53" s="35" t="s">
        <v>21</v>
      </c>
      <c r="B53" s="35" t="s">
        <v>85</v>
      </c>
      <c r="C53" s="35">
        <v>0.69687399999999999</v>
      </c>
    </row>
    <row r="54" spans="1:3" x14ac:dyDescent="0.3">
      <c r="A54" s="35" t="s">
        <v>21</v>
      </c>
      <c r="B54" s="35" t="s">
        <v>86</v>
      </c>
      <c r="C54" s="35">
        <v>0.70502699999999996</v>
      </c>
    </row>
    <row r="55" spans="1:3" x14ac:dyDescent="0.3">
      <c r="A55" s="35" t="s">
        <v>21</v>
      </c>
      <c r="B55" s="35" t="s">
        <v>87</v>
      </c>
      <c r="C55" s="35">
        <v>0.67211500000000002</v>
      </c>
    </row>
    <row r="56" spans="1:3" x14ac:dyDescent="0.3">
      <c r="A56" s="35" t="s">
        <v>24</v>
      </c>
      <c r="B56" s="35" t="s">
        <v>44</v>
      </c>
      <c r="C56" s="35">
        <v>0.68589500000000003</v>
      </c>
    </row>
    <row r="57" spans="1:3" x14ac:dyDescent="0.3">
      <c r="A57" s="35" t="s">
        <v>24</v>
      </c>
      <c r="B57" s="35" t="s">
        <v>61</v>
      </c>
      <c r="C57" s="35">
        <v>0.69640599999999997</v>
      </c>
    </row>
    <row r="58" spans="1:3" x14ac:dyDescent="0.3">
      <c r="A58" s="35" t="s">
        <v>24</v>
      </c>
      <c r="B58" s="35" t="s">
        <v>73</v>
      </c>
      <c r="C58" s="35">
        <v>0.69717899999999999</v>
      </c>
    </row>
    <row r="59" spans="1:3" x14ac:dyDescent="0.3">
      <c r="A59" s="35" t="s">
        <v>24</v>
      </c>
      <c r="B59" s="35" t="s">
        <v>88</v>
      </c>
      <c r="C59" s="35">
        <v>0.48772199999999999</v>
      </c>
    </row>
    <row r="60" spans="1:3" x14ac:dyDescent="0.3">
      <c r="A60" s="35" t="s">
        <v>24</v>
      </c>
      <c r="B60" s="35" t="s">
        <v>80</v>
      </c>
      <c r="C60" s="35">
        <v>0.69946799999999998</v>
      </c>
    </row>
    <row r="61" spans="1:3" x14ac:dyDescent="0.3">
      <c r="A61" s="35" t="s">
        <v>31</v>
      </c>
      <c r="B61" s="35" t="s">
        <v>89</v>
      </c>
      <c r="C61" s="35">
        <v>0.62465000000000004</v>
      </c>
    </row>
    <row r="62" spans="1:3" x14ac:dyDescent="0.3">
      <c r="A62" s="35" t="s">
        <v>31</v>
      </c>
      <c r="B62" s="35" t="s">
        <v>90</v>
      </c>
      <c r="C62" s="35">
        <v>0.67199399999999998</v>
      </c>
    </row>
    <row r="63" spans="1:3" x14ac:dyDescent="0.3">
      <c r="A63" s="35" t="s">
        <v>25</v>
      </c>
      <c r="B63" s="35" t="s">
        <v>91</v>
      </c>
      <c r="C63" s="35">
        <v>0.66034899999999996</v>
      </c>
    </row>
    <row r="64" spans="1:3" x14ac:dyDescent="0.3">
      <c r="A64" s="35" t="s">
        <v>25</v>
      </c>
      <c r="B64" s="35" t="s">
        <v>55</v>
      </c>
      <c r="C64" s="35">
        <v>0.46224500000000002</v>
      </c>
    </row>
    <row r="65" spans="1:3" x14ac:dyDescent="0.3">
      <c r="A65" s="35" t="s">
        <v>25</v>
      </c>
      <c r="B65" s="35" t="s">
        <v>92</v>
      </c>
      <c r="C65" s="35">
        <v>0.69430899999999995</v>
      </c>
    </row>
    <row r="66" spans="1:3" x14ac:dyDescent="0.3">
      <c r="A66" s="35" t="s">
        <v>25</v>
      </c>
      <c r="B66" s="35" t="s">
        <v>89</v>
      </c>
      <c r="C66" s="35">
        <v>0.62465000000000004</v>
      </c>
    </row>
    <row r="67" spans="1:3" x14ac:dyDescent="0.3">
      <c r="A67" s="35" t="s">
        <v>25</v>
      </c>
      <c r="B67" s="35" t="s">
        <v>90</v>
      </c>
      <c r="C67" s="35">
        <v>0.67199399999999998</v>
      </c>
    </row>
    <row r="68" spans="1:3" x14ac:dyDescent="0.3">
      <c r="A68" s="35" t="s">
        <v>25</v>
      </c>
      <c r="B68" s="35" t="s">
        <v>93</v>
      </c>
      <c r="C68" s="35">
        <v>0.64492799999999995</v>
      </c>
    </row>
    <row r="69" spans="1:3" x14ac:dyDescent="0.3">
      <c r="A69" s="35" t="s">
        <v>25</v>
      </c>
      <c r="B69" s="35" t="s">
        <v>94</v>
      </c>
      <c r="C69" s="35">
        <v>0.64626600000000001</v>
      </c>
    </row>
    <row r="70" spans="1:3" x14ac:dyDescent="0.3">
      <c r="A70" s="35" t="s">
        <v>25</v>
      </c>
      <c r="B70" s="35" t="s">
        <v>95</v>
      </c>
      <c r="C70" s="35">
        <v>0.69906100000000004</v>
      </c>
    </row>
    <row r="71" spans="1:3" x14ac:dyDescent="0.3">
      <c r="A71" s="35" t="s">
        <v>27</v>
      </c>
      <c r="B71" s="35" t="s">
        <v>30</v>
      </c>
      <c r="C71" s="35">
        <v>0.48939100000000002</v>
      </c>
    </row>
    <row r="72" spans="1:3" x14ac:dyDescent="0.3">
      <c r="A72" s="35" t="s">
        <v>27</v>
      </c>
      <c r="B72" s="35" t="s">
        <v>96</v>
      </c>
      <c r="C72" s="35">
        <v>0.46304699999999999</v>
      </c>
    </row>
    <row r="73" spans="1:3" x14ac:dyDescent="0.3">
      <c r="A73" s="35" t="s">
        <v>28</v>
      </c>
      <c r="B73" s="35" t="s">
        <v>97</v>
      </c>
      <c r="C73" s="35">
        <v>0.69099600000000005</v>
      </c>
    </row>
    <row r="74" spans="1:3" x14ac:dyDescent="0.3">
      <c r="A74" s="35" t="s">
        <v>28</v>
      </c>
      <c r="B74" s="35" t="s">
        <v>42</v>
      </c>
      <c r="C74" s="35">
        <v>0.68705099999999997</v>
      </c>
    </row>
    <row r="75" spans="1:3" x14ac:dyDescent="0.3">
      <c r="A75" s="35" t="s">
        <v>28</v>
      </c>
      <c r="B75" s="35" t="s">
        <v>98</v>
      </c>
      <c r="C75" s="35">
        <v>0.60341400000000001</v>
      </c>
    </row>
    <row r="76" spans="1:3" x14ac:dyDescent="0.3">
      <c r="A76" s="35" t="s">
        <v>28</v>
      </c>
      <c r="B76" s="35" t="s">
        <v>99</v>
      </c>
      <c r="C76" s="35">
        <v>0.66257699999999997</v>
      </c>
    </row>
    <row r="77" spans="1:3" x14ac:dyDescent="0.3">
      <c r="A77" s="35" t="s">
        <v>28</v>
      </c>
      <c r="B77" s="35" t="s">
        <v>100</v>
      </c>
      <c r="C77" s="35">
        <v>0.64665600000000001</v>
      </c>
    </row>
    <row r="78" spans="1:3" x14ac:dyDescent="0.3">
      <c r="A78" s="35" t="s">
        <v>28</v>
      </c>
      <c r="B78" s="35" t="s">
        <v>26</v>
      </c>
      <c r="C78" s="35">
        <v>0.66835199999999995</v>
      </c>
    </row>
    <row r="79" spans="1:3" x14ac:dyDescent="0.3">
      <c r="A79" s="35" t="s">
        <v>28</v>
      </c>
      <c r="B79" s="35" t="s">
        <v>101</v>
      </c>
      <c r="C79" s="35">
        <v>0.54660900000000001</v>
      </c>
    </row>
    <row r="80" spans="1:3" x14ac:dyDescent="0.3">
      <c r="A80" s="35" t="s">
        <v>28</v>
      </c>
      <c r="B80" s="35" t="s">
        <v>102</v>
      </c>
      <c r="C80" s="35">
        <v>0.70742499999999997</v>
      </c>
    </row>
    <row r="81" spans="1:3" x14ac:dyDescent="0.3">
      <c r="A81" s="35" t="s">
        <v>28</v>
      </c>
      <c r="B81" s="35" t="s">
        <v>103</v>
      </c>
      <c r="C81" s="35">
        <v>0.68399100000000002</v>
      </c>
    </row>
    <row r="82" spans="1:3" x14ac:dyDescent="0.3">
      <c r="A82" s="35" t="s">
        <v>28</v>
      </c>
      <c r="B82" s="35" t="s">
        <v>30</v>
      </c>
      <c r="C82" s="35">
        <v>0.48939100000000002</v>
      </c>
    </row>
    <row r="83" spans="1:3" x14ac:dyDescent="0.3">
      <c r="A83" s="35" t="s">
        <v>28</v>
      </c>
      <c r="B83" s="35" t="s">
        <v>104</v>
      </c>
      <c r="C83" s="35">
        <v>0.45394800000000002</v>
      </c>
    </row>
    <row r="84" spans="1:3" x14ac:dyDescent="0.3">
      <c r="A84" s="35" t="s">
        <v>28</v>
      </c>
      <c r="B84" s="35" t="s">
        <v>105</v>
      </c>
      <c r="C84" s="35">
        <v>0.71008800000000005</v>
      </c>
    </row>
    <row r="85" spans="1:3" x14ac:dyDescent="0.3">
      <c r="A85" s="35" t="s">
        <v>28</v>
      </c>
      <c r="B85" s="35" t="s">
        <v>106</v>
      </c>
      <c r="C85" s="35">
        <v>0.43699199999999999</v>
      </c>
    </row>
    <row r="86" spans="1:3" x14ac:dyDescent="0.3">
      <c r="A86" s="35" t="s">
        <v>28</v>
      </c>
      <c r="B86" s="35" t="s">
        <v>107</v>
      </c>
      <c r="C86" s="35">
        <v>0.69806800000000002</v>
      </c>
    </row>
    <row r="87" spans="1:3" x14ac:dyDescent="0.3">
      <c r="A87" s="35" t="s">
        <v>28</v>
      </c>
      <c r="B87" s="35" t="s">
        <v>108</v>
      </c>
      <c r="C87" s="35">
        <v>0.68947499999999995</v>
      </c>
    </row>
    <row r="88" spans="1:3" x14ac:dyDescent="0.3">
      <c r="A88" s="35" t="s">
        <v>28</v>
      </c>
      <c r="B88" s="35" t="s">
        <v>109</v>
      </c>
      <c r="C88" s="35">
        <v>0.65787300000000004</v>
      </c>
    </row>
    <row r="89" spans="1:3" x14ac:dyDescent="0.3">
      <c r="A89" s="35" t="s">
        <v>28</v>
      </c>
      <c r="B89" s="35" t="s">
        <v>110</v>
      </c>
      <c r="C89" s="35">
        <v>0.59574199999999999</v>
      </c>
    </row>
    <row r="90" spans="1:3" x14ac:dyDescent="0.3">
      <c r="A90" s="35" t="s">
        <v>28</v>
      </c>
      <c r="B90" s="35" t="s">
        <v>111</v>
      </c>
      <c r="C90" s="35">
        <v>0.65222899999999995</v>
      </c>
    </row>
    <row r="91" spans="1:3" x14ac:dyDescent="0.3">
      <c r="A91" s="35" t="s">
        <v>28</v>
      </c>
      <c r="B91" s="35" t="s">
        <v>112</v>
      </c>
      <c r="C91" s="35">
        <v>0.60613499999999998</v>
      </c>
    </row>
    <row r="92" spans="1:3" x14ac:dyDescent="0.3">
      <c r="A92" s="35" t="s">
        <v>28</v>
      </c>
      <c r="B92" s="35" t="s">
        <v>113</v>
      </c>
      <c r="C92" s="35">
        <v>0.62862399999999996</v>
      </c>
    </row>
    <row r="93" spans="1:3" x14ac:dyDescent="0.3">
      <c r="A93" s="35" t="s">
        <v>28</v>
      </c>
      <c r="B93" s="35" t="s">
        <v>114</v>
      </c>
      <c r="C93" s="35">
        <v>0.67285099999999998</v>
      </c>
    </row>
    <row r="94" spans="1:3" x14ac:dyDescent="0.3">
      <c r="A94" s="35" t="s">
        <v>28</v>
      </c>
      <c r="B94" s="35" t="s">
        <v>115</v>
      </c>
      <c r="C94" s="35">
        <v>0.576407</v>
      </c>
    </row>
    <row r="95" spans="1:3" x14ac:dyDescent="0.3">
      <c r="A95" s="35" t="s">
        <v>28</v>
      </c>
      <c r="B95" s="35" t="s">
        <v>116</v>
      </c>
      <c r="C95" s="35">
        <v>0.65359599999999995</v>
      </c>
    </row>
    <row r="96" spans="1:3" x14ac:dyDescent="0.3">
      <c r="A96" s="35" t="s">
        <v>28</v>
      </c>
      <c r="B96" s="35" t="s">
        <v>117</v>
      </c>
      <c r="C96" s="35">
        <v>0.62915200000000004</v>
      </c>
    </row>
    <row r="97" spans="1:3" x14ac:dyDescent="0.3">
      <c r="A97" s="35" t="s">
        <v>28</v>
      </c>
      <c r="B97" s="35" t="s">
        <v>118</v>
      </c>
      <c r="C97" s="35">
        <v>0.71278600000000003</v>
      </c>
    </row>
    <row r="98" spans="1:3" x14ac:dyDescent="0.3">
      <c r="A98" s="35" t="s">
        <v>28</v>
      </c>
      <c r="B98" s="35" t="s">
        <v>119</v>
      </c>
      <c r="C98" s="35">
        <v>0.58754399999999996</v>
      </c>
    </row>
    <row r="99" spans="1:3" x14ac:dyDescent="0.3">
      <c r="A99" s="35" t="s">
        <v>28</v>
      </c>
      <c r="B99" s="35" t="s">
        <v>120</v>
      </c>
      <c r="C99" s="35">
        <v>0.50687800000000005</v>
      </c>
    </row>
    <row r="100" spans="1:3" x14ac:dyDescent="0.3">
      <c r="A100" s="35" t="s">
        <v>28</v>
      </c>
      <c r="B100" s="35" t="s">
        <v>121</v>
      </c>
      <c r="C100" s="35">
        <v>0.47237400000000002</v>
      </c>
    </row>
    <row r="101" spans="1:3" x14ac:dyDescent="0.3">
      <c r="A101" s="35" t="s">
        <v>28</v>
      </c>
      <c r="B101" s="35" t="s">
        <v>122</v>
      </c>
      <c r="C101" s="35">
        <v>0.68190399999999995</v>
      </c>
    </row>
    <row r="102" spans="1:3" x14ac:dyDescent="0.3">
      <c r="A102" s="35" t="s">
        <v>28</v>
      </c>
      <c r="B102" s="35" t="s">
        <v>123</v>
      </c>
      <c r="C102" s="35">
        <v>0.63488199999999995</v>
      </c>
    </row>
    <row r="103" spans="1:3" x14ac:dyDescent="0.3">
      <c r="A103" s="35" t="s">
        <v>28</v>
      </c>
      <c r="B103" s="35" t="s">
        <v>124</v>
      </c>
      <c r="C103" s="35">
        <v>0.61923099999999998</v>
      </c>
    </row>
    <row r="104" spans="1:3" x14ac:dyDescent="0.3">
      <c r="A104" s="35" t="s">
        <v>28</v>
      </c>
      <c r="B104" s="35" t="s">
        <v>125</v>
      </c>
      <c r="C104" s="35">
        <v>0.70566200000000001</v>
      </c>
    </row>
    <row r="105" spans="1:3" x14ac:dyDescent="0.3">
      <c r="A105" s="35" t="s">
        <v>28</v>
      </c>
      <c r="B105" s="35" t="s">
        <v>126</v>
      </c>
      <c r="C105" s="35">
        <v>0.63072399999999995</v>
      </c>
    </row>
    <row r="106" spans="1:3" x14ac:dyDescent="0.3">
      <c r="A106" s="35" t="s">
        <v>32</v>
      </c>
      <c r="B106" s="35" t="s">
        <v>127</v>
      </c>
      <c r="C106" s="35">
        <v>0.67245500000000002</v>
      </c>
    </row>
    <row r="107" spans="1:3" x14ac:dyDescent="0.3">
      <c r="A107" s="35" t="s">
        <v>32</v>
      </c>
      <c r="B107" s="35" t="s">
        <v>128</v>
      </c>
      <c r="C107" s="35">
        <v>0.60136400000000001</v>
      </c>
    </row>
    <row r="108" spans="1:3" x14ac:dyDescent="0.3">
      <c r="A108" s="35" t="s">
        <v>32</v>
      </c>
      <c r="B108" s="35" t="s">
        <v>129</v>
      </c>
      <c r="C108" s="35">
        <v>0.67590899999999998</v>
      </c>
    </row>
    <row r="109" spans="1:3" x14ac:dyDescent="0.3">
      <c r="A109" s="35" t="s">
        <v>32</v>
      </c>
      <c r="B109" s="35" t="s">
        <v>130</v>
      </c>
      <c r="C109" s="35">
        <v>0.64000699999999999</v>
      </c>
    </row>
    <row r="110" spans="1:3" x14ac:dyDescent="0.3">
      <c r="A110" s="35" t="s">
        <v>32</v>
      </c>
      <c r="B110" s="35" t="s">
        <v>131</v>
      </c>
      <c r="C110" s="35">
        <v>0.55048699999999995</v>
      </c>
    </row>
    <row r="111" spans="1:3" x14ac:dyDescent="0.3">
      <c r="A111" s="35" t="s">
        <v>32</v>
      </c>
      <c r="B111" s="35" t="s">
        <v>132</v>
      </c>
      <c r="C111" s="35">
        <v>0.64240699999999995</v>
      </c>
    </row>
    <row r="112" spans="1:3" x14ac:dyDescent="0.3">
      <c r="A112" s="35" t="s">
        <v>32</v>
      </c>
      <c r="B112" s="35" t="s">
        <v>133</v>
      </c>
      <c r="C112" s="35">
        <v>0.62424299999999999</v>
      </c>
    </row>
    <row r="113" spans="1:3" x14ac:dyDescent="0.3">
      <c r="A113" s="35" t="s">
        <v>32</v>
      </c>
      <c r="B113" s="35" t="s">
        <v>134</v>
      </c>
      <c r="C113" s="35">
        <v>0.69989000000000001</v>
      </c>
    </row>
    <row r="114" spans="1:3" x14ac:dyDescent="0.3">
      <c r="A114" s="35" t="s">
        <v>32</v>
      </c>
      <c r="B114" s="35" t="s">
        <v>135</v>
      </c>
      <c r="C114" s="35">
        <v>0.58644200000000002</v>
      </c>
    </row>
    <row r="115" spans="1:3" x14ac:dyDescent="0.3">
      <c r="A115" s="35" t="s">
        <v>33</v>
      </c>
      <c r="B115" s="35" t="s">
        <v>136</v>
      </c>
      <c r="C115" s="35">
        <v>0.636243</v>
      </c>
    </row>
    <row r="116" spans="1:3" x14ac:dyDescent="0.3">
      <c r="A116" s="35" t="s">
        <v>29</v>
      </c>
      <c r="B116" s="35" t="s">
        <v>137</v>
      </c>
      <c r="C116" s="35">
        <v>0.62216499999999997</v>
      </c>
    </row>
    <row r="117" spans="1:3" x14ac:dyDescent="0.3">
      <c r="A117" s="35" t="s">
        <v>29</v>
      </c>
      <c r="B117" s="35" t="s">
        <v>138</v>
      </c>
      <c r="C117" s="35">
        <v>0.65536000000000005</v>
      </c>
    </row>
    <row r="118" spans="1:3" x14ac:dyDescent="0.3">
      <c r="A118" s="35" t="s">
        <v>29</v>
      </c>
      <c r="B118" s="35" t="s">
        <v>139</v>
      </c>
      <c r="C118" s="35">
        <v>0.38502399999999998</v>
      </c>
    </row>
    <row r="119" spans="1:3" x14ac:dyDescent="0.3">
      <c r="A119" s="35" t="s">
        <v>29</v>
      </c>
      <c r="B119" s="35" t="s">
        <v>38</v>
      </c>
      <c r="C119" s="35">
        <v>0.51072200000000001</v>
      </c>
    </row>
    <row r="120" spans="1:3" x14ac:dyDescent="0.3">
      <c r="A120" s="35" t="s">
        <v>29</v>
      </c>
      <c r="B120" s="35" t="s">
        <v>140</v>
      </c>
      <c r="C120" s="35">
        <v>0.470775</v>
      </c>
    </row>
    <row r="121" spans="1:3" x14ac:dyDescent="0.3">
      <c r="A121" s="35" t="s">
        <v>29</v>
      </c>
      <c r="B121" s="35" t="s">
        <v>141</v>
      </c>
      <c r="C121" s="35">
        <v>0.47226200000000002</v>
      </c>
    </row>
    <row r="122" spans="1:3" x14ac:dyDescent="0.3">
      <c r="A122" s="35" t="s">
        <v>29</v>
      </c>
      <c r="B122" s="35" t="s">
        <v>142</v>
      </c>
      <c r="C122" s="35">
        <v>0.60868199999999995</v>
      </c>
    </row>
    <row r="123" spans="1:3" x14ac:dyDescent="0.3">
      <c r="A123" s="35" t="s">
        <v>29</v>
      </c>
      <c r="B123" s="35" t="s">
        <v>143</v>
      </c>
      <c r="C123" s="35">
        <v>0.60801499999999997</v>
      </c>
    </row>
    <row r="124" spans="1:3" x14ac:dyDescent="0.3">
      <c r="A124" s="35" t="s">
        <v>29</v>
      </c>
      <c r="B124" s="35" t="s">
        <v>144</v>
      </c>
      <c r="C124" s="35">
        <v>0.65192099999999997</v>
      </c>
    </row>
    <row r="125" spans="1:3" x14ac:dyDescent="0.3">
      <c r="A125" s="35" t="s">
        <v>29</v>
      </c>
      <c r="B125" s="35" t="s">
        <v>145</v>
      </c>
      <c r="C125" s="35">
        <v>0.50356500000000004</v>
      </c>
    </row>
    <row r="126" spans="1:3" x14ac:dyDescent="0.3">
      <c r="A126" s="35" t="s">
        <v>29</v>
      </c>
      <c r="B126" s="35" t="s">
        <v>146</v>
      </c>
      <c r="C126" s="35">
        <v>0.58225400000000005</v>
      </c>
    </row>
    <row r="127" spans="1:3" x14ac:dyDescent="0.3">
      <c r="A127" s="35" t="s">
        <v>29</v>
      </c>
      <c r="B127" s="35" t="s">
        <v>147</v>
      </c>
      <c r="C127" s="35">
        <v>0.67022199999999998</v>
      </c>
    </row>
    <row r="128" spans="1:3" x14ac:dyDescent="0.3">
      <c r="A128" s="35" t="s">
        <v>29</v>
      </c>
      <c r="B128" s="35" t="s">
        <v>148</v>
      </c>
      <c r="C128" s="35">
        <v>0.62739199999999995</v>
      </c>
    </row>
    <row r="129" spans="1:3" x14ac:dyDescent="0.3">
      <c r="A129" s="35" t="s">
        <v>29</v>
      </c>
      <c r="B129" s="35" t="s">
        <v>149</v>
      </c>
      <c r="C129" s="35">
        <v>0.68775699999999995</v>
      </c>
    </row>
    <row r="130" spans="1:3" x14ac:dyDescent="0.3">
      <c r="A130" s="35" t="s">
        <v>29</v>
      </c>
      <c r="B130" s="35" t="s">
        <v>150</v>
      </c>
      <c r="C130" s="35">
        <v>0.48405700000000002</v>
      </c>
    </row>
    <row r="131" spans="1:3" x14ac:dyDescent="0.3">
      <c r="A131" s="35" t="s">
        <v>29</v>
      </c>
      <c r="B131" s="35" t="s">
        <v>151</v>
      </c>
      <c r="C131" s="35">
        <v>0.51398900000000003</v>
      </c>
    </row>
    <row r="132" spans="1:3" x14ac:dyDescent="0.3">
      <c r="A132" s="35" t="s">
        <v>29</v>
      </c>
      <c r="B132" s="35" t="s">
        <v>152</v>
      </c>
      <c r="C132" s="35">
        <v>0.54088700000000001</v>
      </c>
    </row>
    <row r="133" spans="1:3" x14ac:dyDescent="0.3">
      <c r="A133" s="35" t="s">
        <v>29</v>
      </c>
      <c r="B133" s="35" t="s">
        <v>153</v>
      </c>
      <c r="C133" s="35">
        <v>0.427172</v>
      </c>
    </row>
    <row r="134" spans="1:3" x14ac:dyDescent="0.3">
      <c r="A134" s="35" t="s">
        <v>29</v>
      </c>
      <c r="B134" s="35" t="s">
        <v>154</v>
      </c>
      <c r="C134" s="35">
        <v>0.68087399999999998</v>
      </c>
    </row>
    <row r="135" spans="1:3" x14ac:dyDescent="0.3">
      <c r="A135" s="35" t="s">
        <v>29</v>
      </c>
      <c r="B135" s="35" t="s">
        <v>155</v>
      </c>
      <c r="C135" s="35">
        <v>0.55819099999999999</v>
      </c>
    </row>
    <row r="136" spans="1:3" x14ac:dyDescent="0.3">
      <c r="A136" s="35" t="s">
        <v>29</v>
      </c>
      <c r="B136" s="35" t="s">
        <v>156</v>
      </c>
      <c r="C136" s="35">
        <v>0.65156899999999995</v>
      </c>
    </row>
    <row r="137" spans="1:3" x14ac:dyDescent="0.3">
      <c r="A137" s="35" t="s">
        <v>29</v>
      </c>
      <c r="B137" s="35" t="s">
        <v>157</v>
      </c>
      <c r="C137" s="35">
        <v>0.65660200000000002</v>
      </c>
    </row>
    <row r="138" spans="1:3" x14ac:dyDescent="0.3">
      <c r="A138" s="35" t="s">
        <v>29</v>
      </c>
      <c r="B138" s="35" t="s">
        <v>158</v>
      </c>
      <c r="C138" s="35">
        <v>0.64729300000000001</v>
      </c>
    </row>
    <row r="139" spans="1:3" x14ac:dyDescent="0.3">
      <c r="A139" s="35" t="s">
        <v>29</v>
      </c>
      <c r="B139" s="35" t="s">
        <v>159</v>
      </c>
      <c r="C139" s="35">
        <v>0.69169099999999994</v>
      </c>
    </row>
    <row r="140" spans="1:3" x14ac:dyDescent="0.3">
      <c r="A140" s="35" t="s">
        <v>29</v>
      </c>
      <c r="B140" s="35" t="s">
        <v>160</v>
      </c>
      <c r="C140" s="35">
        <v>0.47341299999999997</v>
      </c>
    </row>
    <row r="141" spans="1:3" x14ac:dyDescent="0.3">
      <c r="A141" s="35" t="s">
        <v>29</v>
      </c>
      <c r="B141" s="35" t="s">
        <v>161</v>
      </c>
      <c r="C141" s="35">
        <v>0.61202000000000001</v>
      </c>
    </row>
    <row r="142" spans="1:3" x14ac:dyDescent="0.3">
      <c r="A142" s="35" t="s">
        <v>29</v>
      </c>
      <c r="B142" s="35" t="s">
        <v>162</v>
      </c>
      <c r="C142" s="35">
        <v>0.58612900000000001</v>
      </c>
    </row>
    <row r="143" spans="1:3" x14ac:dyDescent="0.3">
      <c r="A143" s="35" t="s">
        <v>29</v>
      </c>
      <c r="B143" s="35" t="s">
        <v>163</v>
      </c>
      <c r="C143" s="35">
        <v>0.68964199999999998</v>
      </c>
    </row>
    <row r="144" spans="1:3" x14ac:dyDescent="0.3">
      <c r="A144" s="35" t="s">
        <v>29</v>
      </c>
      <c r="B144" s="35" t="s">
        <v>164</v>
      </c>
      <c r="C144" s="35">
        <v>0.49592000000000003</v>
      </c>
    </row>
    <row r="145" spans="1:3" x14ac:dyDescent="0.3">
      <c r="A145" s="35" t="s">
        <v>29</v>
      </c>
      <c r="B145" s="35" t="s">
        <v>165</v>
      </c>
      <c r="C145" s="35">
        <v>0.46526000000000001</v>
      </c>
    </row>
    <row r="146" spans="1:3" x14ac:dyDescent="0.3">
      <c r="A146" s="35" t="s">
        <v>29</v>
      </c>
      <c r="B146" s="35" t="s">
        <v>166</v>
      </c>
      <c r="C146" s="35">
        <v>0.61370999999999998</v>
      </c>
    </row>
    <row r="147" spans="1:3" x14ac:dyDescent="0.3">
      <c r="A147" s="35" t="s">
        <v>29</v>
      </c>
      <c r="B147" s="35" t="s">
        <v>167</v>
      </c>
      <c r="C147" s="35">
        <v>0.64139299999999999</v>
      </c>
    </row>
    <row r="148" spans="1:3" x14ac:dyDescent="0.3">
      <c r="A148" s="35" t="s">
        <v>29</v>
      </c>
      <c r="B148" s="35" t="s">
        <v>168</v>
      </c>
      <c r="C148" s="35">
        <v>0.64780899999999997</v>
      </c>
    </row>
    <row r="149" spans="1:3" x14ac:dyDescent="0.3">
      <c r="A149" s="35" t="s">
        <v>29</v>
      </c>
      <c r="B149" s="35" t="s">
        <v>169</v>
      </c>
      <c r="C149" s="35">
        <v>0.58336900000000003</v>
      </c>
    </row>
    <row r="150" spans="1:3" x14ac:dyDescent="0.3">
      <c r="A150" s="35" t="s">
        <v>29</v>
      </c>
      <c r="B150" s="35" t="s">
        <v>170</v>
      </c>
      <c r="C150" s="35">
        <v>0.54904600000000003</v>
      </c>
    </row>
    <row r="151" spans="1:3" x14ac:dyDescent="0.3">
      <c r="A151" s="35" t="s">
        <v>29</v>
      </c>
      <c r="B151" s="35" t="s">
        <v>111</v>
      </c>
      <c r="C151" s="35">
        <v>0.45936700000000003</v>
      </c>
    </row>
    <row r="152" spans="1:3" x14ac:dyDescent="0.3">
      <c r="A152" s="35" t="s">
        <v>29</v>
      </c>
      <c r="B152" s="35" t="s">
        <v>171</v>
      </c>
      <c r="C152" s="35">
        <v>0.40651500000000002</v>
      </c>
    </row>
    <row r="153" spans="1:3" x14ac:dyDescent="0.3">
      <c r="A153" s="35" t="s">
        <v>29</v>
      </c>
      <c r="B153" s="35" t="s">
        <v>172</v>
      </c>
      <c r="C153" s="35">
        <v>0.63227299999999997</v>
      </c>
    </row>
    <row r="154" spans="1:3" x14ac:dyDescent="0.3">
      <c r="A154" s="35" t="s">
        <v>29</v>
      </c>
      <c r="B154" s="35" t="s">
        <v>173</v>
      </c>
      <c r="C154" s="35">
        <v>0.70589199999999996</v>
      </c>
    </row>
    <row r="155" spans="1:3" x14ac:dyDescent="0.3">
      <c r="A155" s="35" t="s">
        <v>29</v>
      </c>
      <c r="B155" s="35" t="s">
        <v>174</v>
      </c>
      <c r="C155" s="35">
        <v>0.47497099999999998</v>
      </c>
    </row>
    <row r="156" spans="1:3" x14ac:dyDescent="0.3">
      <c r="A156" s="35" t="s">
        <v>29</v>
      </c>
      <c r="B156" s="35" t="s">
        <v>175</v>
      </c>
      <c r="C156" s="35">
        <v>0.70142000000000004</v>
      </c>
    </row>
    <row r="157" spans="1:3" x14ac:dyDescent="0.3">
      <c r="A157" s="35" t="s">
        <v>29</v>
      </c>
      <c r="B157" s="35" t="s">
        <v>176</v>
      </c>
      <c r="C157" s="35">
        <v>0.68954199999999999</v>
      </c>
    </row>
    <row r="158" spans="1:3" x14ac:dyDescent="0.3">
      <c r="A158" s="35" t="s">
        <v>29</v>
      </c>
      <c r="B158" s="35" t="s">
        <v>177</v>
      </c>
      <c r="C158" s="35">
        <v>0.30753200000000003</v>
      </c>
    </row>
    <row r="159" spans="1:3" x14ac:dyDescent="0.3">
      <c r="A159" s="35" t="s">
        <v>29</v>
      </c>
      <c r="B159" s="35" t="s">
        <v>178</v>
      </c>
      <c r="C159" s="35">
        <v>0.69602900000000001</v>
      </c>
    </row>
    <row r="160" spans="1:3" x14ac:dyDescent="0.3">
      <c r="A160" s="35" t="s">
        <v>29</v>
      </c>
      <c r="B160" s="35" t="s">
        <v>179</v>
      </c>
      <c r="C160" s="35">
        <v>0.70325499999999996</v>
      </c>
    </row>
    <row r="161" spans="1:3" x14ac:dyDescent="0.3">
      <c r="A161" s="35" t="s">
        <v>29</v>
      </c>
      <c r="B161" s="35" t="s">
        <v>180</v>
      </c>
      <c r="C161" s="35">
        <v>0.29761100000000001</v>
      </c>
    </row>
    <row r="162" spans="1:3" x14ac:dyDescent="0.3">
      <c r="A162" s="35" t="s">
        <v>29</v>
      </c>
      <c r="B162" s="35" t="s">
        <v>181</v>
      </c>
      <c r="C162" s="35">
        <v>0.55593999999999999</v>
      </c>
    </row>
    <row r="163" spans="1:3" x14ac:dyDescent="0.3">
      <c r="A163" s="35" t="s">
        <v>29</v>
      </c>
      <c r="B163" s="35" t="s">
        <v>182</v>
      </c>
      <c r="C163" s="35">
        <v>0.67270700000000005</v>
      </c>
    </row>
    <row r="164" spans="1:3" x14ac:dyDescent="0.3">
      <c r="A164" s="35" t="s">
        <v>29</v>
      </c>
      <c r="B164" s="35" t="s">
        <v>183</v>
      </c>
      <c r="C164" s="35">
        <v>0.43984299999999998</v>
      </c>
    </row>
    <row r="165" spans="1:3" x14ac:dyDescent="0.3">
      <c r="A165" s="35" t="s">
        <v>29</v>
      </c>
      <c r="B165" s="35" t="s">
        <v>184</v>
      </c>
      <c r="C165" s="35">
        <v>0.58935999999999999</v>
      </c>
    </row>
    <row r="166" spans="1:3" x14ac:dyDescent="0.3">
      <c r="A166" s="35" t="s">
        <v>29</v>
      </c>
      <c r="B166" s="35" t="s">
        <v>185</v>
      </c>
      <c r="C166" s="35">
        <v>0.63196699999999995</v>
      </c>
    </row>
    <row r="167" spans="1:3" x14ac:dyDescent="0.3">
      <c r="A167" s="35" t="s">
        <v>29</v>
      </c>
      <c r="B167" s="35" t="s">
        <v>186</v>
      </c>
      <c r="C167" s="35">
        <v>0.65055399999999997</v>
      </c>
    </row>
    <row r="168" spans="1:3" x14ac:dyDescent="0.3">
      <c r="A168" s="35" t="s">
        <v>29</v>
      </c>
      <c r="B168" s="35" t="s">
        <v>187</v>
      </c>
      <c r="C168" s="35">
        <v>0.59630000000000005</v>
      </c>
    </row>
    <row r="169" spans="1:3" x14ac:dyDescent="0.3">
      <c r="A169" s="35" t="s">
        <v>29</v>
      </c>
      <c r="B169" s="35" t="s">
        <v>188</v>
      </c>
      <c r="C169" s="35">
        <v>0.56506500000000004</v>
      </c>
    </row>
    <row r="170" spans="1:3" x14ac:dyDescent="0.3">
      <c r="A170" s="35" t="s">
        <v>29</v>
      </c>
      <c r="B170" s="35" t="s">
        <v>189</v>
      </c>
      <c r="C170" s="35">
        <v>0.51998100000000003</v>
      </c>
    </row>
    <row r="171" spans="1:3" x14ac:dyDescent="0.3">
      <c r="A171" s="35" t="s">
        <v>29</v>
      </c>
      <c r="B171" s="35" t="s">
        <v>190</v>
      </c>
      <c r="C171" s="35">
        <v>0.69228100000000004</v>
      </c>
    </row>
    <row r="172" spans="1:3" x14ac:dyDescent="0.3">
      <c r="A172" s="35" t="s">
        <v>29</v>
      </c>
      <c r="B172" s="35" t="s">
        <v>191</v>
      </c>
      <c r="C172" s="35">
        <v>0.70406999999999997</v>
      </c>
    </row>
    <row r="173" spans="1:3" x14ac:dyDescent="0.3">
      <c r="A173" s="35" t="s">
        <v>29</v>
      </c>
      <c r="B173" s="35" t="s">
        <v>192</v>
      </c>
      <c r="C173" s="35">
        <v>0.61703300000000005</v>
      </c>
    </row>
    <row r="174" spans="1:3" x14ac:dyDescent="0.3">
      <c r="A174" s="35" t="s">
        <v>29</v>
      </c>
      <c r="B174" s="35" t="s">
        <v>193</v>
      </c>
      <c r="C174" s="35">
        <v>0.69435199999999997</v>
      </c>
    </row>
    <row r="175" spans="1:3" x14ac:dyDescent="0.3">
      <c r="A175" s="35" t="s">
        <v>29</v>
      </c>
      <c r="B175" s="35" t="s">
        <v>194</v>
      </c>
      <c r="C175" s="35">
        <v>0.65349999999999997</v>
      </c>
    </row>
    <row r="176" spans="1:3" x14ac:dyDescent="0.3">
      <c r="A176" s="35" t="s">
        <v>29</v>
      </c>
      <c r="B176" s="35" t="s">
        <v>195</v>
      </c>
      <c r="C176" s="35">
        <v>0.55651799999999996</v>
      </c>
    </row>
    <row r="177" spans="1:3" x14ac:dyDescent="0.3">
      <c r="A177" s="35" t="s">
        <v>29</v>
      </c>
      <c r="B177" s="35" t="s">
        <v>196</v>
      </c>
      <c r="C177" s="35">
        <v>0.57865699999999998</v>
      </c>
    </row>
    <row r="178" spans="1:3" x14ac:dyDescent="0.3">
      <c r="A178" s="35" t="s">
        <v>29</v>
      </c>
      <c r="B178" s="35" t="s">
        <v>197</v>
      </c>
      <c r="C178" s="35">
        <v>0.51995899999999995</v>
      </c>
    </row>
    <row r="179" spans="1:3" x14ac:dyDescent="0.3">
      <c r="A179" s="35" t="s">
        <v>34</v>
      </c>
      <c r="B179" s="35" t="s">
        <v>198</v>
      </c>
      <c r="C179" s="35">
        <v>0.56381000000000003</v>
      </c>
    </row>
    <row r="180" spans="1:3" x14ac:dyDescent="0.3">
      <c r="A180" s="35" t="s">
        <v>34</v>
      </c>
      <c r="B180" s="35" t="s">
        <v>199</v>
      </c>
      <c r="C180" s="35">
        <v>0.710507</v>
      </c>
    </row>
    <row r="181" spans="1:3" x14ac:dyDescent="0.3">
      <c r="A181" s="35" t="s">
        <v>34</v>
      </c>
      <c r="B181" s="35" t="s">
        <v>130</v>
      </c>
      <c r="C181" s="35">
        <v>0.56119699999999995</v>
      </c>
    </row>
    <row r="182" spans="1:3" x14ac:dyDescent="0.3">
      <c r="A182" s="35" t="s">
        <v>34</v>
      </c>
      <c r="B182" s="35" t="s">
        <v>200</v>
      </c>
      <c r="C182" s="35">
        <v>0.44595499999999999</v>
      </c>
    </row>
    <row r="183" spans="1:3" x14ac:dyDescent="0.3">
      <c r="A183" s="35" t="s">
        <v>34</v>
      </c>
      <c r="B183" s="35" t="s">
        <v>201</v>
      </c>
      <c r="C183" s="35">
        <v>0.552597</v>
      </c>
    </row>
    <row r="184" spans="1:3" x14ac:dyDescent="0.3">
      <c r="A184" s="35" t="s">
        <v>34</v>
      </c>
      <c r="B184" s="35" t="s">
        <v>202</v>
      </c>
      <c r="C184" s="35">
        <v>0.39108100000000001</v>
      </c>
    </row>
    <row r="185" spans="1:3" x14ac:dyDescent="0.3">
      <c r="A185" s="35" t="s">
        <v>34</v>
      </c>
      <c r="B185" s="35" t="s">
        <v>203</v>
      </c>
      <c r="C185" s="35">
        <v>0.61168900000000004</v>
      </c>
    </row>
    <row r="186" spans="1:3" x14ac:dyDescent="0.3">
      <c r="A186" s="35" t="s">
        <v>34</v>
      </c>
      <c r="B186" s="35" t="s">
        <v>204</v>
      </c>
      <c r="C186" s="35">
        <v>0.69393400000000005</v>
      </c>
    </row>
    <row r="187" spans="1:3" x14ac:dyDescent="0.3">
      <c r="A187" s="35" t="s">
        <v>34</v>
      </c>
      <c r="B187" s="35" t="s">
        <v>158</v>
      </c>
      <c r="C187" s="35">
        <v>0.68326200000000004</v>
      </c>
    </row>
    <row r="188" spans="1:3" x14ac:dyDescent="0.3">
      <c r="A188" s="35" t="s">
        <v>34</v>
      </c>
      <c r="B188" s="35" t="s">
        <v>205</v>
      </c>
      <c r="C188" s="35">
        <v>0.67049099999999995</v>
      </c>
    </row>
    <row r="189" spans="1:3" x14ac:dyDescent="0.3">
      <c r="A189" s="35" t="s">
        <v>34</v>
      </c>
      <c r="B189" s="35" t="s">
        <v>206</v>
      </c>
      <c r="C189" s="35">
        <v>0.68252299999999999</v>
      </c>
    </row>
    <row r="190" spans="1:3" x14ac:dyDescent="0.3">
      <c r="A190" s="35" t="s">
        <v>34</v>
      </c>
      <c r="B190" s="35" t="s">
        <v>109</v>
      </c>
      <c r="C190" s="35">
        <v>0.58630400000000005</v>
      </c>
    </row>
    <row r="191" spans="1:3" x14ac:dyDescent="0.3">
      <c r="A191" s="35" t="s">
        <v>34</v>
      </c>
      <c r="B191" s="35" t="s">
        <v>207</v>
      </c>
      <c r="C191" s="35">
        <v>0.53454400000000002</v>
      </c>
    </row>
    <row r="192" spans="1:3" x14ac:dyDescent="0.3">
      <c r="A192" s="35" t="s">
        <v>34</v>
      </c>
      <c r="B192" s="35" t="s">
        <v>208</v>
      </c>
      <c r="C192" s="35">
        <v>0.71272599999999997</v>
      </c>
    </row>
    <row r="193" spans="1:3" x14ac:dyDescent="0.3">
      <c r="A193" s="35" t="s">
        <v>34</v>
      </c>
      <c r="B193" s="35" t="s">
        <v>209</v>
      </c>
      <c r="C193" s="35">
        <v>0.61778200000000005</v>
      </c>
    </row>
    <row r="194" spans="1:3" x14ac:dyDescent="0.3">
      <c r="A194" s="35" t="s">
        <v>34</v>
      </c>
      <c r="B194" s="35" t="s">
        <v>67</v>
      </c>
      <c r="C194" s="35">
        <v>0.63436700000000001</v>
      </c>
    </row>
    <row r="195" spans="1:3" x14ac:dyDescent="0.3">
      <c r="A195" s="35" t="s">
        <v>34</v>
      </c>
      <c r="B195" s="35" t="s">
        <v>210</v>
      </c>
      <c r="C195" s="35">
        <v>0.69957000000000003</v>
      </c>
    </row>
    <row r="196" spans="1:3" x14ac:dyDescent="0.3">
      <c r="A196" s="35" t="s">
        <v>34</v>
      </c>
      <c r="B196" s="35" t="s">
        <v>211</v>
      </c>
      <c r="C196" s="35">
        <v>0.68835800000000003</v>
      </c>
    </row>
    <row r="197" spans="1:3" x14ac:dyDescent="0.3">
      <c r="A197" s="35" t="s">
        <v>34</v>
      </c>
      <c r="B197" s="35" t="s">
        <v>212</v>
      </c>
      <c r="C197" s="35">
        <v>0.65134300000000001</v>
      </c>
    </row>
    <row r="198" spans="1:3" x14ac:dyDescent="0.3">
      <c r="A198" s="35" t="s">
        <v>34</v>
      </c>
      <c r="B198" s="35" t="s">
        <v>213</v>
      </c>
      <c r="C198" s="35">
        <v>0.70861799999999997</v>
      </c>
    </row>
    <row r="199" spans="1:3" x14ac:dyDescent="0.3">
      <c r="A199" s="35" t="s">
        <v>34</v>
      </c>
      <c r="B199" s="35" t="s">
        <v>214</v>
      </c>
      <c r="C199" s="35">
        <v>0.56005899999999997</v>
      </c>
    </row>
    <row r="200" spans="1:3" x14ac:dyDescent="0.3">
      <c r="A200" s="35" t="s">
        <v>34</v>
      </c>
      <c r="B200" s="35" t="s">
        <v>117</v>
      </c>
      <c r="C200" s="35">
        <v>0.69742499999999996</v>
      </c>
    </row>
    <row r="201" spans="1:3" x14ac:dyDescent="0.3">
      <c r="A201" s="35" t="s">
        <v>34</v>
      </c>
      <c r="B201" s="35" t="s">
        <v>215</v>
      </c>
      <c r="C201" s="35">
        <v>0.70365999999999995</v>
      </c>
    </row>
    <row r="202" spans="1:3" x14ac:dyDescent="0.3">
      <c r="A202" s="35" t="s">
        <v>34</v>
      </c>
      <c r="B202" s="35" t="s">
        <v>216</v>
      </c>
      <c r="C202" s="35">
        <v>0.443409</v>
      </c>
    </row>
    <row r="203" spans="1:3" x14ac:dyDescent="0.3">
      <c r="A203" s="35" t="s">
        <v>34</v>
      </c>
      <c r="B203" s="35" t="s">
        <v>121</v>
      </c>
      <c r="C203" s="35">
        <v>0.70336699999999996</v>
      </c>
    </row>
    <row r="204" spans="1:3" x14ac:dyDescent="0.3">
      <c r="A204" s="35" t="s">
        <v>34</v>
      </c>
      <c r="B204" s="35" t="s">
        <v>217</v>
      </c>
      <c r="C204" s="35">
        <v>0.65806900000000002</v>
      </c>
    </row>
    <row r="205" spans="1:3" x14ac:dyDescent="0.3">
      <c r="A205" s="35" t="s">
        <v>34</v>
      </c>
      <c r="B205" s="35" t="s">
        <v>218</v>
      </c>
      <c r="C205" s="35">
        <v>0.71238500000000005</v>
      </c>
    </row>
    <row r="206" spans="1:3" x14ac:dyDescent="0.3">
      <c r="A206" s="35" t="s">
        <v>34</v>
      </c>
      <c r="B206" s="35" t="s">
        <v>219</v>
      </c>
      <c r="C206" s="35">
        <v>0.62710999999999995</v>
      </c>
    </row>
    <row r="207" spans="1:3" x14ac:dyDescent="0.3">
      <c r="A207" s="35" t="s">
        <v>34</v>
      </c>
      <c r="B207" s="35" t="s">
        <v>220</v>
      </c>
      <c r="C207" s="35">
        <v>0.69862500000000005</v>
      </c>
    </row>
    <row r="208" spans="1:3" x14ac:dyDescent="0.3">
      <c r="A208" s="35" t="s">
        <v>35</v>
      </c>
      <c r="B208" s="35" t="s">
        <v>221</v>
      </c>
      <c r="C208" s="35">
        <v>0.61729000000000001</v>
      </c>
    </row>
    <row r="209" spans="1:3" x14ac:dyDescent="0.3">
      <c r="A209" s="35" t="s">
        <v>35</v>
      </c>
      <c r="B209" s="35" t="s">
        <v>222</v>
      </c>
      <c r="C209" s="35">
        <v>0.54849099999999995</v>
      </c>
    </row>
    <row r="210" spans="1:3" x14ac:dyDescent="0.3">
      <c r="A210" s="35" t="s">
        <v>35</v>
      </c>
      <c r="B210" s="35" t="s">
        <v>223</v>
      </c>
      <c r="C210" s="35">
        <v>0.48879800000000001</v>
      </c>
    </row>
    <row r="211" spans="1:3" x14ac:dyDescent="0.3">
      <c r="A211" s="35" t="s">
        <v>35</v>
      </c>
      <c r="B211" s="35" t="s">
        <v>224</v>
      </c>
      <c r="C211" s="35">
        <v>0.58265299999999998</v>
      </c>
    </row>
    <row r="212" spans="1:3" x14ac:dyDescent="0.3">
      <c r="A212" s="35" t="s">
        <v>35</v>
      </c>
      <c r="B212" s="35" t="s">
        <v>225</v>
      </c>
      <c r="C212" s="35">
        <v>0.70047700000000002</v>
      </c>
    </row>
    <row r="213" spans="1:3" x14ac:dyDescent="0.3">
      <c r="A213" s="35" t="s">
        <v>35</v>
      </c>
      <c r="B213" s="35" t="s">
        <v>106</v>
      </c>
      <c r="C213" s="35">
        <v>0.64370899999999998</v>
      </c>
    </row>
    <row r="214" spans="1:3" x14ac:dyDescent="0.3">
      <c r="A214" s="35" t="s">
        <v>35</v>
      </c>
      <c r="B214" s="35" t="s">
        <v>109</v>
      </c>
      <c r="C214" s="35">
        <v>0.58630400000000005</v>
      </c>
    </row>
    <row r="215" spans="1:3" x14ac:dyDescent="0.3">
      <c r="A215" s="35" t="s">
        <v>35</v>
      </c>
      <c r="B215" s="35" t="s">
        <v>213</v>
      </c>
      <c r="C215" s="35">
        <v>0.70861799999999997</v>
      </c>
    </row>
    <row r="216" spans="1:3" x14ac:dyDescent="0.3">
      <c r="A216" s="35" t="s">
        <v>35</v>
      </c>
      <c r="B216" s="35" t="s">
        <v>226</v>
      </c>
      <c r="C216" s="35">
        <v>0.59175</v>
      </c>
    </row>
    <row r="217" spans="1:3" ht="16.2" thickBot="1" x14ac:dyDescent="0.35">
      <c r="A217" s="36" t="s">
        <v>35</v>
      </c>
      <c r="B217" s="36" t="s">
        <v>220</v>
      </c>
      <c r="C217" s="36">
        <v>0.69862500000000005</v>
      </c>
    </row>
    <row r="218" spans="1:3" ht="16.2" thickTop="1" x14ac:dyDescent="0.3">
      <c r="A218" s="1"/>
      <c r="B218" s="1"/>
    </row>
    <row r="219" spans="1:3" x14ac:dyDescent="0.3">
      <c r="A219" s="1"/>
      <c r="B219" s="1"/>
    </row>
    <row r="220" spans="1:3" x14ac:dyDescent="0.3">
      <c r="A220" s="1"/>
      <c r="B220" s="1"/>
    </row>
    <row r="221" spans="1:3" x14ac:dyDescent="0.3">
      <c r="A221" s="1"/>
      <c r="B221" s="1"/>
    </row>
    <row r="222" spans="1:3" x14ac:dyDescent="0.3">
      <c r="A222" s="1"/>
      <c r="B222" s="1"/>
    </row>
    <row r="223" spans="1:3" x14ac:dyDescent="0.3">
      <c r="A223" s="1"/>
      <c r="B223" s="1"/>
    </row>
    <row r="224" spans="1:3" x14ac:dyDescent="0.3">
      <c r="A224" s="1"/>
      <c r="B224" s="1"/>
    </row>
    <row r="225" spans="1:2" x14ac:dyDescent="0.3">
      <c r="A225" s="1"/>
      <c r="B225" s="1"/>
    </row>
    <row r="226" spans="1:2" x14ac:dyDescent="0.3">
      <c r="A226" s="1"/>
      <c r="B226" s="1"/>
    </row>
    <row r="227" spans="1:2" x14ac:dyDescent="0.3">
      <c r="A227" s="1"/>
      <c r="B227" s="1"/>
    </row>
    <row r="228" spans="1:2" x14ac:dyDescent="0.3">
      <c r="A228" s="1"/>
      <c r="B228" s="1"/>
    </row>
    <row r="229" spans="1:2" x14ac:dyDescent="0.3">
      <c r="A229" s="1"/>
      <c r="B229" s="1"/>
    </row>
    <row r="230" spans="1:2" x14ac:dyDescent="0.3">
      <c r="A230" s="1"/>
      <c r="B230" s="1"/>
    </row>
    <row r="231" spans="1:2" x14ac:dyDescent="0.3">
      <c r="A231" s="1"/>
      <c r="B231" s="1"/>
    </row>
    <row r="232" spans="1:2" x14ac:dyDescent="0.3">
      <c r="A232" s="1"/>
      <c r="B232" s="1"/>
    </row>
    <row r="233" spans="1:2" x14ac:dyDescent="0.3">
      <c r="A233" s="1"/>
      <c r="B233" s="1"/>
    </row>
    <row r="234" spans="1:2" x14ac:dyDescent="0.3">
      <c r="A234" s="1"/>
      <c r="B234" s="1"/>
    </row>
    <row r="235" spans="1:2" x14ac:dyDescent="0.3">
      <c r="A235" s="1"/>
      <c r="B235" s="1"/>
    </row>
    <row r="236" spans="1:2" x14ac:dyDescent="0.3">
      <c r="A236" s="1"/>
      <c r="B236" s="1"/>
    </row>
    <row r="237" spans="1:2" x14ac:dyDescent="0.3">
      <c r="A237" s="1"/>
      <c r="B237" s="1"/>
    </row>
    <row r="238" spans="1:2" x14ac:dyDescent="0.3">
      <c r="A238" s="1"/>
      <c r="B238" s="1"/>
    </row>
    <row r="239" spans="1:2" x14ac:dyDescent="0.3">
      <c r="A239" s="1"/>
      <c r="B239" s="1"/>
    </row>
    <row r="240" spans="1:2" x14ac:dyDescent="0.3">
      <c r="A240" s="1"/>
      <c r="B240" s="1"/>
    </row>
    <row r="241" spans="1:2" x14ac:dyDescent="0.3">
      <c r="A241" s="1"/>
      <c r="B241" s="1"/>
    </row>
    <row r="242" spans="1:2" x14ac:dyDescent="0.3">
      <c r="A242" s="1"/>
      <c r="B242" s="1"/>
    </row>
    <row r="243" spans="1:2" x14ac:dyDescent="0.3">
      <c r="A243" s="1"/>
      <c r="B243" s="1"/>
    </row>
    <row r="244" spans="1:2" x14ac:dyDescent="0.3">
      <c r="A244" s="1"/>
      <c r="B244" s="1"/>
    </row>
    <row r="245" spans="1:2" x14ac:dyDescent="0.3">
      <c r="A245" s="1"/>
      <c r="B245" s="1"/>
    </row>
    <row r="246" spans="1:2" x14ac:dyDescent="0.3">
      <c r="A246" s="1"/>
      <c r="B246" s="1"/>
    </row>
    <row r="247" spans="1:2" x14ac:dyDescent="0.3">
      <c r="A247" s="1"/>
      <c r="B247" s="1"/>
    </row>
    <row r="248" spans="1:2" x14ac:dyDescent="0.3">
      <c r="A248" s="1"/>
      <c r="B248" s="1"/>
    </row>
    <row r="249" spans="1:2" x14ac:dyDescent="0.3">
      <c r="A249" s="1"/>
      <c r="B249" s="1"/>
    </row>
    <row r="250" spans="1:2" x14ac:dyDescent="0.3">
      <c r="A250" s="1"/>
      <c r="B250" s="1"/>
    </row>
    <row r="251" spans="1:2" x14ac:dyDescent="0.3">
      <c r="A251" s="1"/>
      <c r="B251" s="1"/>
    </row>
    <row r="252" spans="1:2" x14ac:dyDescent="0.3">
      <c r="A252" s="1"/>
      <c r="B252" s="1"/>
    </row>
    <row r="253" spans="1:2" x14ac:dyDescent="0.3">
      <c r="A253" s="1"/>
      <c r="B253" s="1"/>
    </row>
    <row r="254" spans="1:2" x14ac:dyDescent="0.3">
      <c r="A254" s="1"/>
      <c r="B254" s="1"/>
    </row>
    <row r="255" spans="1:2" x14ac:dyDescent="0.3">
      <c r="A255" s="1"/>
      <c r="B255" s="1"/>
    </row>
    <row r="256" spans="1:2" x14ac:dyDescent="0.3">
      <c r="A256" s="1"/>
      <c r="B256" s="1"/>
    </row>
    <row r="257" spans="1:2" x14ac:dyDescent="0.3">
      <c r="A257" s="1"/>
      <c r="B257" s="1"/>
    </row>
    <row r="258" spans="1:2" x14ac:dyDescent="0.3">
      <c r="A258" s="1"/>
      <c r="B258" s="1"/>
    </row>
    <row r="259" spans="1:2" x14ac:dyDescent="0.3">
      <c r="A259" s="1"/>
      <c r="B259" s="1"/>
    </row>
    <row r="260" spans="1:2" x14ac:dyDescent="0.3">
      <c r="A260" s="1"/>
      <c r="B260" s="1"/>
    </row>
    <row r="261" spans="1:2" x14ac:dyDescent="0.3">
      <c r="A261" s="1"/>
      <c r="B261" s="1"/>
    </row>
    <row r="262" spans="1:2" x14ac:dyDescent="0.3">
      <c r="A262" s="1"/>
      <c r="B262" s="1"/>
    </row>
    <row r="263" spans="1:2" x14ac:dyDescent="0.3">
      <c r="A263" s="1"/>
      <c r="B263" s="1"/>
    </row>
    <row r="264" spans="1:2" x14ac:dyDescent="0.3">
      <c r="A264" s="1"/>
      <c r="B264" s="1"/>
    </row>
    <row r="265" spans="1:2" x14ac:dyDescent="0.3">
      <c r="A265" s="1"/>
      <c r="B265" s="1"/>
    </row>
    <row r="266" spans="1:2" x14ac:dyDescent="0.3">
      <c r="A266" s="1"/>
      <c r="B266" s="1"/>
    </row>
    <row r="267" spans="1:2" x14ac:dyDescent="0.3">
      <c r="A267" s="1"/>
      <c r="B267" s="1"/>
    </row>
    <row r="268" spans="1:2" x14ac:dyDescent="0.3">
      <c r="A268" s="1"/>
      <c r="B268" s="1"/>
    </row>
    <row r="269" spans="1:2" x14ac:dyDescent="0.3">
      <c r="A269" s="1"/>
      <c r="B269" s="1"/>
    </row>
    <row r="270" spans="1:2" x14ac:dyDescent="0.3">
      <c r="A270" s="1"/>
      <c r="B270" s="1"/>
    </row>
    <row r="271" spans="1:2" x14ac:dyDescent="0.3">
      <c r="A271" s="1"/>
      <c r="B271" s="1"/>
    </row>
    <row r="272" spans="1:2" x14ac:dyDescent="0.3">
      <c r="A272" s="1"/>
      <c r="B272" s="1"/>
    </row>
    <row r="273" spans="1:2" x14ac:dyDescent="0.3">
      <c r="A273" s="1"/>
      <c r="B273" s="1"/>
    </row>
    <row r="274" spans="1:2" x14ac:dyDescent="0.3">
      <c r="A274" s="1"/>
      <c r="B274" s="1"/>
    </row>
    <row r="275" spans="1:2" x14ac:dyDescent="0.3">
      <c r="A275" s="1"/>
      <c r="B275" s="1"/>
    </row>
    <row r="276" spans="1:2" x14ac:dyDescent="0.3">
      <c r="A276" s="1"/>
      <c r="B276" s="1"/>
    </row>
    <row r="277" spans="1:2" x14ac:dyDescent="0.3">
      <c r="A277" s="1"/>
      <c r="B277" s="1"/>
    </row>
    <row r="278" spans="1:2" x14ac:dyDescent="0.3">
      <c r="A278" s="1"/>
      <c r="B278" s="1"/>
    </row>
    <row r="279" spans="1:2" x14ac:dyDescent="0.3">
      <c r="A279" s="1"/>
      <c r="B279" s="1"/>
    </row>
    <row r="280" spans="1:2" x14ac:dyDescent="0.3">
      <c r="A280" s="1"/>
      <c r="B280" s="1"/>
    </row>
    <row r="281" spans="1:2" x14ac:dyDescent="0.3">
      <c r="A281" s="1"/>
      <c r="B281" s="1"/>
    </row>
    <row r="282" spans="1:2" x14ac:dyDescent="0.3">
      <c r="A282" s="1"/>
      <c r="B282" s="1"/>
    </row>
    <row r="283" spans="1:2" x14ac:dyDescent="0.3">
      <c r="A283" s="1"/>
      <c r="B283" s="1"/>
    </row>
    <row r="284" spans="1:2" x14ac:dyDescent="0.3">
      <c r="A284" s="1"/>
      <c r="B284" s="1"/>
    </row>
    <row r="285" spans="1:2" x14ac:dyDescent="0.3">
      <c r="A285" s="1"/>
      <c r="B285" s="1"/>
    </row>
    <row r="286" spans="1:2" x14ac:dyDescent="0.3">
      <c r="A286" s="1"/>
      <c r="B286" s="1"/>
    </row>
    <row r="287" spans="1:2" x14ac:dyDescent="0.3">
      <c r="A287" s="1"/>
      <c r="B287" s="1"/>
    </row>
    <row r="288" spans="1:2" x14ac:dyDescent="0.3">
      <c r="A288" s="1"/>
      <c r="B288" s="1"/>
    </row>
    <row r="289" spans="1:2" x14ac:dyDescent="0.3">
      <c r="A289" s="1"/>
      <c r="B289" s="1"/>
    </row>
    <row r="290" spans="1:2" x14ac:dyDescent="0.3">
      <c r="A290" s="1"/>
      <c r="B290" s="1"/>
    </row>
    <row r="291" spans="1:2" x14ac:dyDescent="0.3">
      <c r="A291" s="1"/>
      <c r="B291" s="1"/>
    </row>
    <row r="292" spans="1:2" x14ac:dyDescent="0.3">
      <c r="A292" s="1"/>
      <c r="B292" s="1"/>
    </row>
    <row r="293" spans="1:2" x14ac:dyDescent="0.3">
      <c r="A293" s="1"/>
      <c r="B293" s="1"/>
    </row>
    <row r="294" spans="1:2" x14ac:dyDescent="0.3">
      <c r="A294" s="1"/>
      <c r="B294" s="1"/>
    </row>
    <row r="295" spans="1:2" x14ac:dyDescent="0.3">
      <c r="A295" s="1"/>
      <c r="B295" s="1"/>
    </row>
    <row r="296" spans="1:2" x14ac:dyDescent="0.3">
      <c r="A296" s="1"/>
      <c r="B296" s="1"/>
    </row>
    <row r="297" spans="1:2" x14ac:dyDescent="0.3">
      <c r="A297" s="1"/>
      <c r="B297" s="1"/>
    </row>
    <row r="298" spans="1:2" x14ac:dyDescent="0.3">
      <c r="A298" s="1"/>
      <c r="B298" s="1"/>
    </row>
    <row r="299" spans="1:2" x14ac:dyDescent="0.3">
      <c r="A299" s="1"/>
      <c r="B299" s="1"/>
    </row>
    <row r="300" spans="1:2" x14ac:dyDescent="0.3">
      <c r="A300" s="1"/>
      <c r="B300" s="1"/>
    </row>
    <row r="301" spans="1:2" x14ac:dyDescent="0.3">
      <c r="A301" s="1"/>
      <c r="B301" s="1"/>
    </row>
    <row r="302" spans="1:2" x14ac:dyDescent="0.3">
      <c r="A302" s="1"/>
      <c r="B302" s="1"/>
    </row>
    <row r="303" spans="1:2" x14ac:dyDescent="0.3">
      <c r="A303" s="1"/>
      <c r="B303" s="1"/>
    </row>
    <row r="304" spans="1:2" x14ac:dyDescent="0.3">
      <c r="A304" s="1"/>
      <c r="B304" s="1"/>
    </row>
    <row r="305" spans="1:2" x14ac:dyDescent="0.3">
      <c r="A305" s="1"/>
      <c r="B305" s="1"/>
    </row>
    <row r="306" spans="1:2" x14ac:dyDescent="0.3">
      <c r="A306" s="1"/>
      <c r="B306" s="1"/>
    </row>
    <row r="307" spans="1:2" x14ac:dyDescent="0.3">
      <c r="A307" s="1"/>
      <c r="B307" s="1"/>
    </row>
    <row r="308" spans="1:2" x14ac:dyDescent="0.3">
      <c r="A308" s="1"/>
      <c r="B308" s="1"/>
    </row>
    <row r="309" spans="1:2" x14ac:dyDescent="0.3">
      <c r="A309" s="1"/>
      <c r="B309" s="1"/>
    </row>
    <row r="310" spans="1:2" x14ac:dyDescent="0.3">
      <c r="A310" s="1"/>
      <c r="B310" s="1"/>
    </row>
    <row r="311" spans="1:2" x14ac:dyDescent="0.3">
      <c r="A311" s="1"/>
      <c r="B311" s="1"/>
    </row>
    <row r="312" spans="1:2" x14ac:dyDescent="0.3">
      <c r="A312" s="1"/>
      <c r="B312" s="1"/>
    </row>
    <row r="313" spans="1:2" x14ac:dyDescent="0.3">
      <c r="A313" s="1"/>
      <c r="B313" s="1"/>
    </row>
    <row r="314" spans="1:2" x14ac:dyDescent="0.3">
      <c r="A314" s="1"/>
      <c r="B314" s="1"/>
    </row>
    <row r="315" spans="1:2" x14ac:dyDescent="0.3">
      <c r="A315" s="1"/>
      <c r="B315" s="1"/>
    </row>
    <row r="316" spans="1:2" x14ac:dyDescent="0.3">
      <c r="A316" s="1"/>
      <c r="B316" s="1"/>
    </row>
    <row r="317" spans="1:2" x14ac:dyDescent="0.3">
      <c r="A317" s="1"/>
      <c r="B317" s="1"/>
    </row>
    <row r="318" spans="1:2" x14ac:dyDescent="0.3">
      <c r="A318" s="1"/>
      <c r="B318" s="1"/>
    </row>
    <row r="319" spans="1:2" x14ac:dyDescent="0.3">
      <c r="A319" s="1"/>
      <c r="B319" s="1"/>
    </row>
    <row r="320" spans="1:2" x14ac:dyDescent="0.3">
      <c r="A320" s="1"/>
      <c r="B320" s="1"/>
    </row>
    <row r="321" spans="1:2" x14ac:dyDescent="0.3">
      <c r="A321" s="1"/>
      <c r="B321" s="1"/>
    </row>
    <row r="322" spans="1:2" x14ac:dyDescent="0.3">
      <c r="A322" s="1"/>
      <c r="B322" s="1"/>
    </row>
    <row r="323" spans="1:2" x14ac:dyDescent="0.3">
      <c r="A323" s="1"/>
      <c r="B323" s="1"/>
    </row>
    <row r="324" spans="1:2" x14ac:dyDescent="0.3">
      <c r="A324" s="1"/>
      <c r="B324" s="1"/>
    </row>
    <row r="325" spans="1:2" x14ac:dyDescent="0.3">
      <c r="A325" s="1"/>
      <c r="B325" s="1"/>
    </row>
    <row r="326" spans="1:2" x14ac:dyDescent="0.3">
      <c r="A326" s="1"/>
      <c r="B326" s="1"/>
    </row>
    <row r="327" spans="1:2" x14ac:dyDescent="0.3">
      <c r="A327" s="1"/>
      <c r="B327" s="1"/>
    </row>
    <row r="328" spans="1:2" x14ac:dyDescent="0.3">
      <c r="A328" s="1"/>
      <c r="B328" s="1"/>
    </row>
    <row r="329" spans="1:2" x14ac:dyDescent="0.3">
      <c r="A329" s="1"/>
      <c r="B329" s="1"/>
    </row>
    <row r="330" spans="1:2" x14ac:dyDescent="0.3">
      <c r="A330" s="1"/>
      <c r="B330" s="1"/>
    </row>
    <row r="331" spans="1:2" x14ac:dyDescent="0.3">
      <c r="A331" s="1"/>
      <c r="B331" s="1"/>
    </row>
    <row r="332" spans="1:2" x14ac:dyDescent="0.3">
      <c r="A332" s="1"/>
      <c r="B332" s="1"/>
    </row>
    <row r="333" spans="1:2" x14ac:dyDescent="0.3">
      <c r="A333" s="1"/>
      <c r="B333" s="1"/>
    </row>
    <row r="334" spans="1:2" x14ac:dyDescent="0.3">
      <c r="A334" s="1"/>
      <c r="B334" s="1"/>
    </row>
    <row r="335" spans="1:2" x14ac:dyDescent="0.3">
      <c r="A335" s="1"/>
      <c r="B335" s="1"/>
    </row>
    <row r="336" spans="1:2" x14ac:dyDescent="0.3">
      <c r="A336" s="1"/>
      <c r="B336" s="1"/>
    </row>
    <row r="337" spans="1:2" x14ac:dyDescent="0.3">
      <c r="A337" s="1"/>
      <c r="B337" s="1"/>
    </row>
    <row r="338" spans="1:2" x14ac:dyDescent="0.3">
      <c r="A338" s="1"/>
      <c r="B338" s="1"/>
    </row>
    <row r="339" spans="1:2" x14ac:dyDescent="0.3">
      <c r="A339" s="1"/>
      <c r="B339" s="1"/>
    </row>
    <row r="340" spans="1:2" x14ac:dyDescent="0.3">
      <c r="A340" s="1"/>
      <c r="B340" s="1"/>
    </row>
    <row r="341" spans="1:2" x14ac:dyDescent="0.3">
      <c r="A341" s="1"/>
      <c r="B341" s="1"/>
    </row>
    <row r="342" spans="1:2" x14ac:dyDescent="0.3">
      <c r="A342" s="1"/>
      <c r="B342" s="1"/>
    </row>
    <row r="343" spans="1:2" x14ac:dyDescent="0.3">
      <c r="A343" s="1"/>
      <c r="B343" s="1"/>
    </row>
    <row r="344" spans="1:2" x14ac:dyDescent="0.3">
      <c r="A344" s="1"/>
      <c r="B344" s="1"/>
    </row>
    <row r="345" spans="1:2" x14ac:dyDescent="0.3">
      <c r="A345" s="1"/>
      <c r="B345" s="1"/>
    </row>
    <row r="346" spans="1:2" x14ac:dyDescent="0.3">
      <c r="A346" s="1"/>
      <c r="B346" s="1"/>
    </row>
    <row r="347" spans="1:2" x14ac:dyDescent="0.3">
      <c r="A347" s="1"/>
      <c r="B347" s="1"/>
    </row>
    <row r="348" spans="1:2" x14ac:dyDescent="0.3">
      <c r="A348" s="1"/>
      <c r="B348" s="1"/>
    </row>
    <row r="349" spans="1:2" x14ac:dyDescent="0.3">
      <c r="A349" s="1"/>
      <c r="B349" s="1"/>
    </row>
    <row r="350" spans="1:2" x14ac:dyDescent="0.3">
      <c r="A350" s="1"/>
      <c r="B350" s="1"/>
    </row>
    <row r="351" spans="1:2" x14ac:dyDescent="0.3">
      <c r="A351" s="1"/>
      <c r="B351" s="1"/>
    </row>
    <row r="352" spans="1:2" x14ac:dyDescent="0.3">
      <c r="A352" s="1"/>
      <c r="B352" s="1"/>
    </row>
    <row r="353" spans="1:2" x14ac:dyDescent="0.3">
      <c r="A353" s="1"/>
      <c r="B353" s="1"/>
    </row>
    <row r="354" spans="1:2" x14ac:dyDescent="0.3">
      <c r="A354" s="1"/>
      <c r="B354" s="1"/>
    </row>
    <row r="355" spans="1:2" x14ac:dyDescent="0.3">
      <c r="A355" s="1"/>
      <c r="B355" s="1"/>
    </row>
    <row r="356" spans="1:2" x14ac:dyDescent="0.3">
      <c r="A356" s="1"/>
      <c r="B356" s="1"/>
    </row>
    <row r="357" spans="1:2" x14ac:dyDescent="0.3">
      <c r="A357" s="1"/>
      <c r="B357" s="1"/>
    </row>
    <row r="358" spans="1:2" x14ac:dyDescent="0.3">
      <c r="A358" s="1"/>
      <c r="B358" s="1"/>
    </row>
    <row r="359" spans="1:2" x14ac:dyDescent="0.3">
      <c r="A359" s="1"/>
      <c r="B359" s="1"/>
    </row>
    <row r="360" spans="1:2" x14ac:dyDescent="0.3">
      <c r="A360" s="1"/>
      <c r="B360" s="1"/>
    </row>
    <row r="361" spans="1:2" x14ac:dyDescent="0.3">
      <c r="A361" s="1"/>
      <c r="B361" s="1"/>
    </row>
    <row r="362" spans="1:2" x14ac:dyDescent="0.3">
      <c r="A362" s="1"/>
      <c r="B362" s="1"/>
    </row>
    <row r="363" spans="1:2" x14ac:dyDescent="0.3">
      <c r="A363" s="1"/>
      <c r="B363" s="1"/>
    </row>
    <row r="364" spans="1:2" x14ac:dyDescent="0.3">
      <c r="A364" s="1"/>
      <c r="B364" s="1"/>
    </row>
    <row r="365" spans="1:2" x14ac:dyDescent="0.3">
      <c r="A365" s="1"/>
      <c r="B365" s="1"/>
    </row>
    <row r="366" spans="1:2" x14ac:dyDescent="0.3">
      <c r="A366" s="1"/>
      <c r="B366" s="1"/>
    </row>
    <row r="367" spans="1:2" x14ac:dyDescent="0.3">
      <c r="A367" s="1"/>
      <c r="B367" s="1"/>
    </row>
    <row r="368" spans="1:2" x14ac:dyDescent="0.3">
      <c r="A368" s="1"/>
      <c r="B368" s="1"/>
    </row>
    <row r="369" spans="1:2" x14ac:dyDescent="0.3">
      <c r="A369" s="1"/>
      <c r="B369" s="1"/>
    </row>
    <row r="370" spans="1:2" x14ac:dyDescent="0.3">
      <c r="A370" s="1"/>
      <c r="B370" s="1"/>
    </row>
    <row r="371" spans="1:2" x14ac:dyDescent="0.3">
      <c r="A371" s="1"/>
      <c r="B371" s="1"/>
    </row>
    <row r="372" spans="1:2" x14ac:dyDescent="0.3">
      <c r="A372" s="1"/>
      <c r="B372" s="1"/>
    </row>
    <row r="373" spans="1:2" x14ac:dyDescent="0.3">
      <c r="A373" s="1"/>
      <c r="B373" s="1"/>
    </row>
    <row r="374" spans="1:2" x14ac:dyDescent="0.3">
      <c r="A374" s="1"/>
      <c r="B374" s="1"/>
    </row>
    <row r="375" spans="1:2" x14ac:dyDescent="0.3">
      <c r="A375" s="1"/>
      <c r="B375" s="1"/>
    </row>
    <row r="376" spans="1:2" x14ac:dyDescent="0.3">
      <c r="A376" s="1"/>
      <c r="B376" s="1"/>
    </row>
    <row r="377" spans="1:2" x14ac:dyDescent="0.3">
      <c r="A377" s="1"/>
      <c r="B377" s="1"/>
    </row>
    <row r="378" spans="1:2" x14ac:dyDescent="0.3">
      <c r="A378" s="1"/>
      <c r="B378" s="1"/>
    </row>
    <row r="379" spans="1:2" x14ac:dyDescent="0.3">
      <c r="A379" s="1"/>
      <c r="B379" s="1"/>
    </row>
    <row r="380" spans="1:2" x14ac:dyDescent="0.3">
      <c r="A380" s="1"/>
      <c r="B380" s="1"/>
    </row>
    <row r="381" spans="1:2" x14ac:dyDescent="0.3">
      <c r="A381" s="1"/>
      <c r="B381" s="1"/>
    </row>
    <row r="382" spans="1:2" x14ac:dyDescent="0.3">
      <c r="A382" s="1"/>
      <c r="B382" s="1"/>
    </row>
    <row r="383" spans="1:2" x14ac:dyDescent="0.3">
      <c r="A383" s="1"/>
      <c r="B383" s="1"/>
    </row>
    <row r="384" spans="1:2" x14ac:dyDescent="0.3">
      <c r="A384" s="1"/>
      <c r="B384" s="1"/>
    </row>
    <row r="385" spans="1:2" x14ac:dyDescent="0.3">
      <c r="A385" s="1"/>
      <c r="B385" s="1"/>
    </row>
    <row r="386" spans="1:2" x14ac:dyDescent="0.3">
      <c r="A386" s="1"/>
      <c r="B386" s="1"/>
    </row>
    <row r="387" spans="1:2" x14ac:dyDescent="0.3">
      <c r="A387" s="1"/>
      <c r="B387" s="1"/>
    </row>
    <row r="388" spans="1:2" x14ac:dyDescent="0.3">
      <c r="A388" s="1"/>
      <c r="B388" s="1"/>
    </row>
    <row r="389" spans="1:2" x14ac:dyDescent="0.3">
      <c r="A389" s="1"/>
      <c r="B389" s="1"/>
    </row>
    <row r="390" spans="1:2" x14ac:dyDescent="0.3">
      <c r="A390" s="1"/>
      <c r="B390" s="1"/>
    </row>
    <row r="391" spans="1:2" x14ac:dyDescent="0.3">
      <c r="A391" s="1"/>
      <c r="B391" s="1"/>
    </row>
    <row r="392" spans="1:2" x14ac:dyDescent="0.3">
      <c r="A392" s="1"/>
      <c r="B392" s="1"/>
    </row>
    <row r="393" spans="1:2" x14ac:dyDescent="0.3">
      <c r="A393" s="1"/>
      <c r="B393" s="1"/>
    </row>
    <row r="394" spans="1:2" x14ac:dyDescent="0.3">
      <c r="A394" s="1"/>
      <c r="B394" s="1"/>
    </row>
    <row r="395" spans="1:2" x14ac:dyDescent="0.3">
      <c r="A395" s="1"/>
      <c r="B395" s="1"/>
    </row>
    <row r="396" spans="1:2" x14ac:dyDescent="0.3">
      <c r="A396" s="1"/>
      <c r="B396" s="1"/>
    </row>
    <row r="397" spans="1:2" x14ac:dyDescent="0.3">
      <c r="A397" s="1"/>
      <c r="B397" s="1"/>
    </row>
    <row r="398" spans="1:2" x14ac:dyDescent="0.3">
      <c r="A398" s="1"/>
      <c r="B398" s="1"/>
    </row>
    <row r="399" spans="1:2" x14ac:dyDescent="0.3">
      <c r="A399" s="1"/>
      <c r="B399" s="1"/>
    </row>
    <row r="400" spans="1:2" x14ac:dyDescent="0.3">
      <c r="A400" s="1"/>
      <c r="B400" s="1"/>
    </row>
    <row r="401" spans="1:2" x14ac:dyDescent="0.3">
      <c r="A401" s="1"/>
      <c r="B401" s="1"/>
    </row>
    <row r="402" spans="1:2" x14ac:dyDescent="0.3">
      <c r="A402" s="1"/>
      <c r="B402" s="1"/>
    </row>
    <row r="403" spans="1:2" x14ac:dyDescent="0.3">
      <c r="A403" s="1"/>
      <c r="B403" s="1"/>
    </row>
    <row r="404" spans="1:2" x14ac:dyDescent="0.3">
      <c r="A404" s="1"/>
      <c r="B404" s="1"/>
    </row>
    <row r="405" spans="1:2" x14ac:dyDescent="0.3">
      <c r="A405" s="1"/>
      <c r="B405" s="1"/>
    </row>
    <row r="406" spans="1:2" x14ac:dyDescent="0.3">
      <c r="A406" s="1"/>
      <c r="B406" s="1"/>
    </row>
    <row r="407" spans="1:2" x14ac:dyDescent="0.3">
      <c r="A407" s="1"/>
      <c r="B407" s="1"/>
    </row>
    <row r="408" spans="1:2" x14ac:dyDescent="0.3">
      <c r="A408" s="1"/>
      <c r="B408" s="1"/>
    </row>
    <row r="409" spans="1:2" x14ac:dyDescent="0.3">
      <c r="A409" s="1"/>
      <c r="B409" s="1"/>
    </row>
    <row r="410" spans="1:2" x14ac:dyDescent="0.3">
      <c r="A410" s="1"/>
      <c r="B410" s="1"/>
    </row>
    <row r="411" spans="1:2" x14ac:dyDescent="0.3">
      <c r="A411" s="1"/>
      <c r="B411" s="1"/>
    </row>
    <row r="412" spans="1:2" x14ac:dyDescent="0.3">
      <c r="A412" s="1"/>
      <c r="B412" s="1"/>
    </row>
    <row r="413" spans="1:2" x14ac:dyDescent="0.3">
      <c r="A413" s="1"/>
      <c r="B413" s="1"/>
    </row>
    <row r="414" spans="1:2" x14ac:dyDescent="0.3">
      <c r="A414" s="1"/>
      <c r="B414" s="1"/>
    </row>
    <row r="415" spans="1:2" x14ac:dyDescent="0.3">
      <c r="A415" s="1"/>
      <c r="B415" s="1"/>
    </row>
    <row r="416" spans="1:2" x14ac:dyDescent="0.3">
      <c r="A416" s="1"/>
      <c r="B416" s="1"/>
    </row>
    <row r="417" spans="1:2" x14ac:dyDescent="0.3">
      <c r="A417" s="1"/>
      <c r="B417" s="1"/>
    </row>
    <row r="418" spans="1:2" x14ac:dyDescent="0.3">
      <c r="A418" s="1"/>
      <c r="B418" s="1"/>
    </row>
    <row r="419" spans="1:2" x14ac:dyDescent="0.3">
      <c r="A419" s="1"/>
      <c r="B419" s="1"/>
    </row>
    <row r="420" spans="1:2" x14ac:dyDescent="0.3">
      <c r="A420" s="1"/>
      <c r="B420" s="1"/>
    </row>
    <row r="421" spans="1:2" x14ac:dyDescent="0.3">
      <c r="A421" s="1"/>
      <c r="B421" s="1"/>
    </row>
    <row r="422" spans="1:2" x14ac:dyDescent="0.3">
      <c r="A422" s="1"/>
      <c r="B422" s="1"/>
    </row>
    <row r="423" spans="1:2" x14ac:dyDescent="0.3">
      <c r="A423" s="1"/>
      <c r="B423" s="1"/>
    </row>
    <row r="424" spans="1:2" x14ac:dyDescent="0.3">
      <c r="A424" s="1"/>
      <c r="B424" s="1"/>
    </row>
    <row r="425" spans="1:2" x14ac:dyDescent="0.3">
      <c r="A425" s="1"/>
      <c r="B425" s="1"/>
    </row>
    <row r="426" spans="1:2" x14ac:dyDescent="0.3">
      <c r="A426" s="1"/>
      <c r="B426" s="1"/>
    </row>
    <row r="427" spans="1:2" x14ac:dyDescent="0.3">
      <c r="A427" s="1"/>
      <c r="B427" s="1"/>
    </row>
    <row r="428" spans="1:2" x14ac:dyDescent="0.3">
      <c r="A428" s="1"/>
      <c r="B428" s="1"/>
    </row>
    <row r="429" spans="1:2" x14ac:dyDescent="0.3">
      <c r="A429" s="1"/>
      <c r="B429" s="1"/>
    </row>
    <row r="430" spans="1:2" x14ac:dyDescent="0.3">
      <c r="A430" s="1"/>
      <c r="B430" s="1"/>
    </row>
    <row r="431" spans="1:2" x14ac:dyDescent="0.3">
      <c r="A431" s="1"/>
      <c r="B431" s="1"/>
    </row>
    <row r="432" spans="1:2" x14ac:dyDescent="0.3">
      <c r="A432" s="1"/>
      <c r="B432" s="1"/>
    </row>
    <row r="433" spans="1:2" x14ac:dyDescent="0.3">
      <c r="A433" s="1"/>
      <c r="B433" s="1"/>
    </row>
    <row r="434" spans="1:2" x14ac:dyDescent="0.3">
      <c r="A434" s="1"/>
      <c r="B434" s="1"/>
    </row>
    <row r="435" spans="1:2" x14ac:dyDescent="0.3">
      <c r="A435" s="1"/>
      <c r="B435" s="1"/>
    </row>
    <row r="436" spans="1:2" x14ac:dyDescent="0.3">
      <c r="A436" s="1"/>
      <c r="B436" s="1"/>
    </row>
    <row r="437" spans="1:2" x14ac:dyDescent="0.3">
      <c r="A437" s="1"/>
      <c r="B437" s="1"/>
    </row>
    <row r="438" spans="1:2" x14ac:dyDescent="0.3">
      <c r="A438" s="1"/>
      <c r="B438" s="1"/>
    </row>
    <row r="439" spans="1:2" x14ac:dyDescent="0.3">
      <c r="A439" s="1"/>
      <c r="B439" s="1"/>
    </row>
    <row r="440" spans="1:2" x14ac:dyDescent="0.3">
      <c r="A440" s="1"/>
      <c r="B440" s="1"/>
    </row>
    <row r="441" spans="1:2" x14ac:dyDescent="0.3">
      <c r="A441" s="1"/>
      <c r="B441" s="1"/>
    </row>
    <row r="442" spans="1:2" x14ac:dyDescent="0.3">
      <c r="A442" s="1"/>
      <c r="B442" s="1"/>
    </row>
    <row r="443" spans="1:2" x14ac:dyDescent="0.3">
      <c r="A443" s="1"/>
      <c r="B443" s="1"/>
    </row>
    <row r="444" spans="1:2" x14ac:dyDescent="0.3">
      <c r="A444" s="1"/>
      <c r="B444" s="1"/>
    </row>
    <row r="445" spans="1:2" x14ac:dyDescent="0.3">
      <c r="A445" s="1"/>
      <c r="B445" s="1"/>
    </row>
    <row r="446" spans="1:2" x14ac:dyDescent="0.3">
      <c r="A446" s="1"/>
      <c r="B446" s="1"/>
    </row>
    <row r="447" spans="1:2" x14ac:dyDescent="0.3">
      <c r="A447" s="1"/>
      <c r="B447" s="1"/>
    </row>
    <row r="448" spans="1:2" x14ac:dyDescent="0.3">
      <c r="A448" s="1"/>
      <c r="B448" s="1"/>
    </row>
    <row r="449" spans="1:2" x14ac:dyDescent="0.3">
      <c r="A449" s="1"/>
      <c r="B449" s="1"/>
    </row>
    <row r="450" spans="1:2" x14ac:dyDescent="0.3">
      <c r="A450" s="1"/>
      <c r="B450" s="1"/>
    </row>
    <row r="451" spans="1:2" x14ac:dyDescent="0.3">
      <c r="A451" s="1"/>
      <c r="B451" s="1"/>
    </row>
    <row r="452" spans="1:2" x14ac:dyDescent="0.3">
      <c r="A452" s="1"/>
      <c r="B452" s="1"/>
    </row>
    <row r="453" spans="1:2" x14ac:dyDescent="0.3">
      <c r="A453" s="1"/>
      <c r="B453" s="1"/>
    </row>
    <row r="454" spans="1:2" x14ac:dyDescent="0.3">
      <c r="A454" s="1"/>
      <c r="B454" s="1"/>
    </row>
    <row r="455" spans="1:2" x14ac:dyDescent="0.3">
      <c r="A455" s="1"/>
      <c r="B455" s="1"/>
    </row>
    <row r="456" spans="1:2" x14ac:dyDescent="0.3">
      <c r="A456" s="1"/>
      <c r="B456" s="1"/>
    </row>
    <row r="457" spans="1:2" x14ac:dyDescent="0.3">
      <c r="A457" s="1"/>
      <c r="B457" s="1"/>
    </row>
    <row r="458" spans="1:2" x14ac:dyDescent="0.3">
      <c r="A458" s="1"/>
      <c r="B458" s="1"/>
    </row>
    <row r="459" spans="1:2" x14ac:dyDescent="0.3">
      <c r="A459" s="1"/>
      <c r="B459" s="1"/>
    </row>
    <row r="460" spans="1:2" x14ac:dyDescent="0.3">
      <c r="A460" s="1"/>
      <c r="B460" s="1"/>
    </row>
    <row r="461" spans="1:2" x14ac:dyDescent="0.3">
      <c r="A461" s="1"/>
      <c r="B461" s="1"/>
    </row>
    <row r="462" spans="1:2" x14ac:dyDescent="0.3">
      <c r="A462" s="1"/>
      <c r="B462" s="1"/>
    </row>
    <row r="463" spans="1:2" x14ac:dyDescent="0.3">
      <c r="A463" s="1"/>
      <c r="B463" s="1"/>
    </row>
    <row r="464" spans="1:2" x14ac:dyDescent="0.3">
      <c r="A464" s="1"/>
      <c r="B464" s="1"/>
    </row>
    <row r="465" spans="1:2" x14ac:dyDescent="0.3">
      <c r="A465" s="1"/>
      <c r="B465" s="1"/>
    </row>
    <row r="466" spans="1:2" x14ac:dyDescent="0.3">
      <c r="A466" s="1"/>
      <c r="B466" s="1"/>
    </row>
    <row r="467" spans="1:2" x14ac:dyDescent="0.3">
      <c r="A467" s="1"/>
      <c r="B467" s="1"/>
    </row>
    <row r="468" spans="1:2" x14ac:dyDescent="0.3">
      <c r="A468" s="1"/>
      <c r="B468" s="1"/>
    </row>
    <row r="469" spans="1:2" x14ac:dyDescent="0.3">
      <c r="A469" s="1"/>
      <c r="B469" s="1"/>
    </row>
    <row r="470" spans="1:2" x14ac:dyDescent="0.3">
      <c r="A470" s="1"/>
      <c r="B470" s="1"/>
    </row>
    <row r="471" spans="1:2" x14ac:dyDescent="0.3">
      <c r="A471" s="1"/>
      <c r="B471" s="1"/>
    </row>
    <row r="472" spans="1:2" x14ac:dyDescent="0.3">
      <c r="A472" s="1"/>
      <c r="B472" s="1"/>
    </row>
    <row r="473" spans="1:2" x14ac:dyDescent="0.3">
      <c r="A473" s="1"/>
      <c r="B473" s="1"/>
    </row>
    <row r="474" spans="1:2" x14ac:dyDescent="0.3">
      <c r="A474" s="1"/>
      <c r="B474" s="1"/>
    </row>
    <row r="475" spans="1:2" x14ac:dyDescent="0.3">
      <c r="A475" s="1"/>
      <c r="B475" s="1"/>
    </row>
    <row r="476" spans="1:2" x14ac:dyDescent="0.3">
      <c r="A476" s="1"/>
      <c r="B476" s="1"/>
    </row>
    <row r="477" spans="1:2" x14ac:dyDescent="0.3">
      <c r="A477" s="1"/>
      <c r="B477" s="1"/>
    </row>
    <row r="478" spans="1:2" x14ac:dyDescent="0.3">
      <c r="A478" s="1"/>
      <c r="B478" s="1"/>
    </row>
    <row r="479" spans="1:2" x14ac:dyDescent="0.3">
      <c r="A479" s="1"/>
      <c r="B479" s="1"/>
    </row>
    <row r="480" spans="1:2" x14ac:dyDescent="0.3">
      <c r="A480" s="1"/>
      <c r="B480" s="1"/>
    </row>
    <row r="481" spans="1:2" x14ac:dyDescent="0.3">
      <c r="A481" s="1"/>
      <c r="B481" s="1"/>
    </row>
    <row r="482" spans="1:2" x14ac:dyDescent="0.3">
      <c r="A482" s="1"/>
      <c r="B482" s="1"/>
    </row>
    <row r="483" spans="1:2" x14ac:dyDescent="0.3">
      <c r="A483" s="1"/>
      <c r="B483" s="1"/>
    </row>
    <row r="484" spans="1:2" x14ac:dyDescent="0.3">
      <c r="A484" s="1"/>
      <c r="B484" s="1"/>
    </row>
    <row r="485" spans="1:2" x14ac:dyDescent="0.3">
      <c r="A485" s="1"/>
      <c r="B485" s="1"/>
    </row>
    <row r="486" spans="1:2" x14ac:dyDescent="0.3">
      <c r="A486" s="1"/>
      <c r="B486" s="1"/>
    </row>
    <row r="487" spans="1:2" x14ac:dyDescent="0.3">
      <c r="A487" s="1"/>
      <c r="B487" s="1"/>
    </row>
    <row r="488" spans="1:2" x14ac:dyDescent="0.3">
      <c r="A488" s="1"/>
      <c r="B488" s="1"/>
    </row>
    <row r="489" spans="1:2" x14ac:dyDescent="0.3">
      <c r="A489" s="1"/>
      <c r="B489" s="1"/>
    </row>
    <row r="490" spans="1:2" x14ac:dyDescent="0.3">
      <c r="A490" s="1"/>
      <c r="B490" s="1"/>
    </row>
    <row r="491" spans="1:2" x14ac:dyDescent="0.3">
      <c r="A491" s="1"/>
      <c r="B491" s="1"/>
    </row>
    <row r="492" spans="1:2" x14ac:dyDescent="0.3">
      <c r="A492" s="1"/>
      <c r="B492" s="1"/>
    </row>
    <row r="493" spans="1:2" x14ac:dyDescent="0.3">
      <c r="A493" s="1"/>
      <c r="B493" s="1"/>
    </row>
    <row r="494" spans="1:2" x14ac:dyDescent="0.3">
      <c r="A494" s="1"/>
      <c r="B494" s="1"/>
    </row>
    <row r="495" spans="1:2" x14ac:dyDescent="0.3">
      <c r="A495" s="1"/>
      <c r="B495" s="1"/>
    </row>
    <row r="496" spans="1:2" x14ac:dyDescent="0.3">
      <c r="A496" s="1"/>
      <c r="B496" s="1"/>
    </row>
    <row r="497" spans="1:2" x14ac:dyDescent="0.3">
      <c r="A497" s="1"/>
      <c r="B497" s="1"/>
    </row>
    <row r="498" spans="1:2" x14ac:dyDescent="0.3">
      <c r="A498" s="1"/>
      <c r="B498" s="1"/>
    </row>
    <row r="499" spans="1:2" x14ac:dyDescent="0.3">
      <c r="A499" s="1"/>
      <c r="B499" s="1"/>
    </row>
    <row r="500" spans="1:2" x14ac:dyDescent="0.3">
      <c r="A500" s="1"/>
      <c r="B500" s="1"/>
    </row>
    <row r="501" spans="1:2" x14ac:dyDescent="0.3">
      <c r="A501" s="1"/>
      <c r="B501" s="1"/>
    </row>
    <row r="502" spans="1:2" x14ac:dyDescent="0.3">
      <c r="A502" s="1"/>
      <c r="B502" s="1"/>
    </row>
    <row r="503" spans="1:2" x14ac:dyDescent="0.3">
      <c r="A503" s="1"/>
      <c r="B503" s="1"/>
    </row>
    <row r="504" spans="1:2" x14ac:dyDescent="0.3">
      <c r="A504" s="1"/>
      <c r="B504" s="1"/>
    </row>
    <row r="505" spans="1:2" x14ac:dyDescent="0.3">
      <c r="A505" s="1"/>
      <c r="B505" s="1"/>
    </row>
    <row r="506" spans="1:2" x14ac:dyDescent="0.3">
      <c r="A506" s="1"/>
      <c r="B506" s="1"/>
    </row>
    <row r="507" spans="1:2" x14ac:dyDescent="0.3">
      <c r="A507" s="1"/>
      <c r="B507" s="1"/>
    </row>
    <row r="508" spans="1:2" x14ac:dyDescent="0.3">
      <c r="A508" s="1"/>
      <c r="B508" s="1"/>
    </row>
    <row r="509" spans="1:2" x14ac:dyDescent="0.3">
      <c r="A509" s="1"/>
      <c r="B509" s="1"/>
    </row>
    <row r="510" spans="1:2" x14ac:dyDescent="0.3">
      <c r="A510" s="1"/>
      <c r="B510" s="1"/>
    </row>
    <row r="511" spans="1:2" x14ac:dyDescent="0.3">
      <c r="A511" s="1"/>
      <c r="B511" s="1"/>
    </row>
    <row r="512" spans="1:2" x14ac:dyDescent="0.3">
      <c r="A512" s="1"/>
      <c r="B512" s="1"/>
    </row>
    <row r="513" spans="1:2" x14ac:dyDescent="0.3">
      <c r="A513" s="1"/>
      <c r="B513" s="1"/>
    </row>
    <row r="514" spans="1:2" x14ac:dyDescent="0.3">
      <c r="A514" s="1"/>
      <c r="B514" s="1"/>
    </row>
    <row r="515" spans="1:2" x14ac:dyDescent="0.3">
      <c r="A515" s="1"/>
      <c r="B515" s="1"/>
    </row>
    <row r="516" spans="1:2" x14ac:dyDescent="0.3">
      <c r="A516" s="1"/>
      <c r="B516" s="1"/>
    </row>
    <row r="517" spans="1:2" x14ac:dyDescent="0.3">
      <c r="A517" s="1"/>
      <c r="B517" s="1"/>
    </row>
    <row r="518" spans="1:2" x14ac:dyDescent="0.3">
      <c r="A518" s="1"/>
      <c r="B518" s="1"/>
    </row>
    <row r="519" spans="1:2" x14ac:dyDescent="0.3">
      <c r="A519" s="1"/>
      <c r="B519" s="1"/>
    </row>
    <row r="520" spans="1:2" x14ac:dyDescent="0.3">
      <c r="A520" s="1"/>
      <c r="B520" s="1"/>
    </row>
    <row r="521" spans="1:2" x14ac:dyDescent="0.3">
      <c r="A521" s="1"/>
      <c r="B521" s="1"/>
    </row>
    <row r="522" spans="1:2" x14ac:dyDescent="0.3">
      <c r="A522" s="1"/>
      <c r="B522" s="1"/>
    </row>
    <row r="523" spans="1:2" x14ac:dyDescent="0.3">
      <c r="A523" s="1"/>
      <c r="B523" s="1"/>
    </row>
    <row r="524" spans="1:2" x14ac:dyDescent="0.3">
      <c r="A524" s="1"/>
      <c r="B524" s="1"/>
    </row>
    <row r="525" spans="1:2" x14ac:dyDescent="0.3">
      <c r="A525" s="1"/>
      <c r="B525" s="1"/>
    </row>
    <row r="526" spans="1:2" x14ac:dyDescent="0.3">
      <c r="A526" s="1"/>
      <c r="B526" s="1"/>
    </row>
    <row r="527" spans="1:2" x14ac:dyDescent="0.3">
      <c r="A527" s="1"/>
      <c r="B527" s="1"/>
    </row>
    <row r="528" spans="1:2" x14ac:dyDescent="0.3">
      <c r="A528" s="1"/>
      <c r="B528" s="1"/>
    </row>
    <row r="529" spans="1:2" x14ac:dyDescent="0.3">
      <c r="A529" s="1"/>
      <c r="B529" s="1"/>
    </row>
    <row r="530" spans="1:2" x14ac:dyDescent="0.3">
      <c r="A530" s="1"/>
      <c r="B530" s="1"/>
    </row>
    <row r="531" spans="1:2" x14ac:dyDescent="0.3">
      <c r="A531" s="1"/>
      <c r="B531" s="1"/>
    </row>
    <row r="532" spans="1:2" x14ac:dyDescent="0.3">
      <c r="A532" s="1"/>
      <c r="B532" s="1"/>
    </row>
    <row r="533" spans="1:2" x14ac:dyDescent="0.3">
      <c r="A533" s="1"/>
      <c r="B533" s="1"/>
    </row>
    <row r="534" spans="1:2" x14ac:dyDescent="0.3">
      <c r="A534" s="1"/>
      <c r="B534" s="1"/>
    </row>
    <row r="535" spans="1:2" x14ac:dyDescent="0.3">
      <c r="A535" s="1"/>
      <c r="B535" s="1"/>
    </row>
    <row r="536" spans="1:2" x14ac:dyDescent="0.3">
      <c r="A536" s="1"/>
      <c r="B536" s="1"/>
    </row>
    <row r="537" spans="1:2" x14ac:dyDescent="0.3">
      <c r="A537" s="1"/>
      <c r="B537" s="1"/>
    </row>
    <row r="538" spans="1:2" x14ac:dyDescent="0.3">
      <c r="A538" s="1"/>
      <c r="B538" s="1"/>
    </row>
    <row r="539" spans="1:2" x14ac:dyDescent="0.3">
      <c r="A539" s="1"/>
      <c r="B539" s="1"/>
    </row>
    <row r="540" spans="1:2" x14ac:dyDescent="0.3">
      <c r="A540" s="1"/>
      <c r="B540" s="1"/>
    </row>
    <row r="541" spans="1:2" x14ac:dyDescent="0.3">
      <c r="A541" s="1"/>
      <c r="B541" s="1"/>
    </row>
    <row r="542" spans="1:2" x14ac:dyDescent="0.3">
      <c r="A542" s="1"/>
      <c r="B542" s="1"/>
    </row>
    <row r="543" spans="1:2" x14ac:dyDescent="0.3">
      <c r="A543" s="1"/>
      <c r="B543" s="1"/>
    </row>
    <row r="544" spans="1:2" x14ac:dyDescent="0.3">
      <c r="A544" s="1"/>
      <c r="B544" s="1"/>
    </row>
    <row r="545" spans="1:2" x14ac:dyDescent="0.3">
      <c r="A545" s="1"/>
      <c r="B545" s="1"/>
    </row>
    <row r="546" spans="1:2" x14ac:dyDescent="0.3">
      <c r="A546" s="1"/>
      <c r="B546" s="1"/>
    </row>
    <row r="547" spans="1:2" x14ac:dyDescent="0.3">
      <c r="A547" s="1"/>
      <c r="B547" s="1"/>
    </row>
    <row r="548" spans="1:2" x14ac:dyDescent="0.3">
      <c r="A548" s="1"/>
      <c r="B548" s="1"/>
    </row>
    <row r="549" spans="1:2" x14ac:dyDescent="0.3">
      <c r="A549" s="1"/>
      <c r="B549" s="1"/>
    </row>
    <row r="550" spans="1:2" x14ac:dyDescent="0.3">
      <c r="A550" s="1"/>
      <c r="B550" s="1"/>
    </row>
    <row r="551" spans="1:2" x14ac:dyDescent="0.3">
      <c r="A551" s="1"/>
      <c r="B551" s="1"/>
    </row>
    <row r="552" spans="1:2" x14ac:dyDescent="0.3">
      <c r="A552" s="1"/>
      <c r="B552" s="1"/>
    </row>
    <row r="553" spans="1:2" x14ac:dyDescent="0.3">
      <c r="A553" s="1"/>
      <c r="B553" s="1"/>
    </row>
    <row r="554" spans="1:2" x14ac:dyDescent="0.3">
      <c r="A554" s="1"/>
      <c r="B554" s="1"/>
    </row>
    <row r="555" spans="1:2" x14ac:dyDescent="0.3">
      <c r="A555" s="1"/>
      <c r="B555" s="1"/>
    </row>
    <row r="556" spans="1:2" x14ac:dyDescent="0.3">
      <c r="A556" s="1"/>
      <c r="B556" s="1"/>
    </row>
    <row r="557" spans="1:2" x14ac:dyDescent="0.3">
      <c r="A557" s="1"/>
      <c r="B557" s="1"/>
    </row>
    <row r="558" spans="1:2" x14ac:dyDescent="0.3">
      <c r="A558" s="1"/>
      <c r="B558" s="1"/>
    </row>
    <row r="559" spans="1:2" x14ac:dyDescent="0.3">
      <c r="A559" s="1"/>
      <c r="B559" s="1"/>
    </row>
    <row r="560" spans="1:2" x14ac:dyDescent="0.3">
      <c r="A560" s="1"/>
      <c r="B560" s="1"/>
    </row>
    <row r="561" spans="1:2" x14ac:dyDescent="0.3">
      <c r="A561" s="1"/>
      <c r="B561" s="1"/>
    </row>
    <row r="562" spans="1:2" x14ac:dyDescent="0.3">
      <c r="A562" s="1"/>
      <c r="B562" s="1"/>
    </row>
    <row r="563" spans="1:2" x14ac:dyDescent="0.3">
      <c r="A563" s="1"/>
      <c r="B563" s="1"/>
    </row>
    <row r="564" spans="1:2" x14ac:dyDescent="0.3">
      <c r="A564" s="1"/>
      <c r="B564" s="1"/>
    </row>
    <row r="565" spans="1:2" x14ac:dyDescent="0.3">
      <c r="A565" s="1"/>
      <c r="B565" s="1"/>
    </row>
    <row r="566" spans="1:2" x14ac:dyDescent="0.3">
      <c r="A566" s="1"/>
      <c r="B566" s="1"/>
    </row>
    <row r="567" spans="1:2" x14ac:dyDescent="0.3">
      <c r="A567" s="1"/>
      <c r="B567" s="1"/>
    </row>
    <row r="568" spans="1:2" x14ac:dyDescent="0.3">
      <c r="A568" s="1"/>
      <c r="B568" s="1"/>
    </row>
    <row r="569" spans="1:2" x14ac:dyDescent="0.3">
      <c r="A569" s="1"/>
      <c r="B569" s="1"/>
    </row>
    <row r="570" spans="1:2" x14ac:dyDescent="0.3">
      <c r="A570" s="1"/>
      <c r="B570" s="1"/>
    </row>
    <row r="571" spans="1:2" x14ac:dyDescent="0.3">
      <c r="A571" s="1"/>
      <c r="B571" s="1"/>
    </row>
    <row r="572" spans="1:2" x14ac:dyDescent="0.3">
      <c r="A572" s="1"/>
      <c r="B572" s="1"/>
    </row>
    <row r="573" spans="1:2" x14ac:dyDescent="0.3">
      <c r="A573" s="1"/>
      <c r="B573" s="1"/>
    </row>
    <row r="574" spans="1:2" x14ac:dyDescent="0.3">
      <c r="A574" s="1"/>
      <c r="B574" s="1"/>
    </row>
    <row r="575" spans="1:2" x14ac:dyDescent="0.3">
      <c r="A575" s="1"/>
      <c r="B575" s="1"/>
    </row>
    <row r="576" spans="1:2" x14ac:dyDescent="0.3">
      <c r="A576" s="1"/>
      <c r="B576" s="1"/>
    </row>
    <row r="577" spans="1:2" x14ac:dyDescent="0.3">
      <c r="A577" s="1"/>
      <c r="B577" s="1"/>
    </row>
    <row r="578" spans="1:2" x14ac:dyDescent="0.3">
      <c r="A578" s="1"/>
      <c r="B578" s="1"/>
    </row>
    <row r="579" spans="1:2" x14ac:dyDescent="0.3">
      <c r="A579" s="1"/>
      <c r="B579" s="1"/>
    </row>
    <row r="580" spans="1:2" x14ac:dyDescent="0.3">
      <c r="A580" s="1"/>
      <c r="B580" s="1"/>
    </row>
    <row r="581" spans="1:2" x14ac:dyDescent="0.3">
      <c r="A581" s="1"/>
      <c r="B581" s="1"/>
    </row>
    <row r="582" spans="1:2" x14ac:dyDescent="0.3">
      <c r="A582" s="1"/>
      <c r="B582" s="1"/>
    </row>
    <row r="583" spans="1:2" x14ac:dyDescent="0.3">
      <c r="A583" s="1"/>
      <c r="B583" s="1"/>
    </row>
    <row r="584" spans="1:2" x14ac:dyDescent="0.3">
      <c r="A584" s="1"/>
      <c r="B584" s="1"/>
    </row>
    <row r="585" spans="1:2" x14ac:dyDescent="0.3">
      <c r="A585" s="1"/>
      <c r="B585" s="1"/>
    </row>
    <row r="586" spans="1:2" x14ac:dyDescent="0.3">
      <c r="A586" s="1"/>
      <c r="B586" s="1"/>
    </row>
    <row r="587" spans="1:2" x14ac:dyDescent="0.3">
      <c r="A587" s="1"/>
      <c r="B587" s="1"/>
    </row>
    <row r="588" spans="1:2" x14ac:dyDescent="0.3">
      <c r="A588" s="1"/>
      <c r="B588" s="1"/>
    </row>
    <row r="589" spans="1:2" x14ac:dyDescent="0.3">
      <c r="A589" s="1"/>
      <c r="B589" s="1"/>
    </row>
    <row r="590" spans="1:2" x14ac:dyDescent="0.3">
      <c r="A590" s="1"/>
      <c r="B590" s="1"/>
    </row>
    <row r="591" spans="1:2" x14ac:dyDescent="0.3">
      <c r="A591" s="1"/>
      <c r="B591" s="1"/>
    </row>
    <row r="592" spans="1:2" x14ac:dyDescent="0.3">
      <c r="A592" s="1"/>
      <c r="B592" s="1"/>
    </row>
    <row r="593" spans="1:2" x14ac:dyDescent="0.3">
      <c r="A593" s="1"/>
      <c r="B593" s="1"/>
    </row>
    <row r="594" spans="1:2" x14ac:dyDescent="0.3">
      <c r="A594" s="1"/>
      <c r="B594" s="1"/>
    </row>
    <row r="595" spans="1:2" x14ac:dyDescent="0.3">
      <c r="A595" s="1"/>
      <c r="B595" s="1"/>
    </row>
    <row r="596" spans="1:2" x14ac:dyDescent="0.3">
      <c r="A596" s="1"/>
      <c r="B596" s="1"/>
    </row>
    <row r="597" spans="1:2" x14ac:dyDescent="0.3">
      <c r="A597" s="1"/>
      <c r="B597" s="1"/>
    </row>
    <row r="598" spans="1:2" x14ac:dyDescent="0.3">
      <c r="A598" s="1"/>
      <c r="B598" s="1"/>
    </row>
    <row r="599" spans="1:2" x14ac:dyDescent="0.3">
      <c r="A599" s="1"/>
      <c r="B599" s="1"/>
    </row>
    <row r="600" spans="1:2" x14ac:dyDescent="0.3">
      <c r="A600" s="1"/>
      <c r="B600" s="1"/>
    </row>
    <row r="601" spans="1:2" x14ac:dyDescent="0.3">
      <c r="A601" s="1"/>
      <c r="B601" s="1"/>
    </row>
    <row r="602" spans="1:2" x14ac:dyDescent="0.3">
      <c r="A602" s="1"/>
      <c r="B602" s="1"/>
    </row>
    <row r="603" spans="1:2" x14ac:dyDescent="0.3">
      <c r="A603" s="1"/>
      <c r="B603" s="1"/>
    </row>
    <row r="604" spans="1:2" x14ac:dyDescent="0.3">
      <c r="A604" s="1"/>
      <c r="B604" s="1"/>
    </row>
    <row r="605" spans="1:2" x14ac:dyDescent="0.3">
      <c r="A605" s="1"/>
      <c r="B605" s="1"/>
    </row>
    <row r="606" spans="1:2" x14ac:dyDescent="0.3">
      <c r="A606" s="1"/>
      <c r="B606" s="1"/>
    </row>
    <row r="607" spans="1:2" x14ac:dyDescent="0.3">
      <c r="A607" s="1"/>
      <c r="B607" s="1"/>
    </row>
    <row r="608" spans="1:2" x14ac:dyDescent="0.3">
      <c r="A608" s="1"/>
      <c r="B608" s="1"/>
    </row>
    <row r="609" spans="1:2" x14ac:dyDescent="0.3">
      <c r="A609" s="1"/>
      <c r="B609" s="1"/>
    </row>
    <row r="610" spans="1:2" x14ac:dyDescent="0.3">
      <c r="A610" s="1"/>
      <c r="B610" s="1"/>
    </row>
    <row r="611" spans="1:2" x14ac:dyDescent="0.3">
      <c r="A611" s="1"/>
      <c r="B611" s="1"/>
    </row>
    <row r="612" spans="1:2" x14ac:dyDescent="0.3">
      <c r="A612" s="1"/>
      <c r="B612" s="1"/>
    </row>
    <row r="613" spans="1:2" x14ac:dyDescent="0.3">
      <c r="A613" s="1"/>
      <c r="B613" s="1"/>
    </row>
    <row r="614" spans="1:2" x14ac:dyDescent="0.3">
      <c r="A614" s="1"/>
      <c r="B614" s="1"/>
    </row>
    <row r="615" spans="1:2" x14ac:dyDescent="0.3">
      <c r="A615" s="1"/>
      <c r="B615" s="1"/>
    </row>
    <row r="616" spans="1:2" x14ac:dyDescent="0.3">
      <c r="A616" s="1"/>
      <c r="B616" s="1"/>
    </row>
    <row r="617" spans="1:2" x14ac:dyDescent="0.3">
      <c r="A617" s="1"/>
      <c r="B617" s="1"/>
    </row>
    <row r="618" spans="1:2" x14ac:dyDescent="0.3">
      <c r="A618" s="1"/>
      <c r="B618" s="1"/>
    </row>
    <row r="619" spans="1:2" x14ac:dyDescent="0.3">
      <c r="A619" s="1"/>
      <c r="B619" s="1"/>
    </row>
    <row r="620" spans="1:2" x14ac:dyDescent="0.3">
      <c r="A620" s="1"/>
      <c r="B620" s="1"/>
    </row>
    <row r="621" spans="1:2" x14ac:dyDescent="0.3">
      <c r="A621" s="1"/>
      <c r="B621" s="1"/>
    </row>
    <row r="622" spans="1:2" x14ac:dyDescent="0.3">
      <c r="A622" s="1"/>
      <c r="B622" s="1"/>
    </row>
    <row r="623" spans="1:2" x14ac:dyDescent="0.3">
      <c r="A623" s="1"/>
      <c r="B623" s="1"/>
    </row>
    <row r="624" spans="1:2" x14ac:dyDescent="0.3">
      <c r="A624" s="1"/>
      <c r="B624" s="1"/>
    </row>
    <row r="625" spans="1:2" x14ac:dyDescent="0.3">
      <c r="A625" s="1"/>
      <c r="B625" s="1"/>
    </row>
    <row r="626" spans="1:2" x14ac:dyDescent="0.3">
      <c r="A626" s="1"/>
      <c r="B626" s="1"/>
    </row>
    <row r="627" spans="1:2" x14ac:dyDescent="0.3">
      <c r="A627" s="1"/>
      <c r="B627" s="1"/>
    </row>
    <row r="628" spans="1:2" x14ac:dyDescent="0.3">
      <c r="A628" s="1"/>
      <c r="B628" s="1"/>
    </row>
    <row r="629" spans="1:2" x14ac:dyDescent="0.3">
      <c r="A629" s="1"/>
      <c r="B629" s="1"/>
    </row>
    <row r="630" spans="1:2" x14ac:dyDescent="0.3">
      <c r="A630" s="1"/>
      <c r="B630" s="1"/>
    </row>
    <row r="631" spans="1:2" x14ac:dyDescent="0.3">
      <c r="A631" s="1"/>
      <c r="B631" s="1"/>
    </row>
    <row r="632" spans="1:2" x14ac:dyDescent="0.3">
      <c r="A632" s="1"/>
      <c r="B632" s="1"/>
    </row>
    <row r="633" spans="1:2" x14ac:dyDescent="0.3">
      <c r="A633" s="1"/>
      <c r="B633" s="1"/>
    </row>
    <row r="634" spans="1:2" x14ac:dyDescent="0.3">
      <c r="A634" s="1"/>
      <c r="B634" s="1"/>
    </row>
    <row r="635" spans="1:2" x14ac:dyDescent="0.3">
      <c r="A635" s="1"/>
      <c r="B635" s="1"/>
    </row>
    <row r="636" spans="1:2" x14ac:dyDescent="0.3">
      <c r="A636" s="1"/>
      <c r="B636" s="1"/>
    </row>
    <row r="637" spans="1:2" x14ac:dyDescent="0.3">
      <c r="A637" s="1"/>
      <c r="B637" s="1"/>
    </row>
    <row r="638" spans="1:2" x14ac:dyDescent="0.3">
      <c r="A638" s="1"/>
      <c r="B638" s="1"/>
    </row>
    <row r="639" spans="1:2" x14ac:dyDescent="0.3">
      <c r="A639" s="1"/>
      <c r="B639" s="1"/>
    </row>
    <row r="640" spans="1:2" x14ac:dyDescent="0.3">
      <c r="A640" s="1"/>
      <c r="B640" s="1"/>
    </row>
    <row r="641" spans="1:2" x14ac:dyDescent="0.3">
      <c r="A641" s="1"/>
      <c r="B641" s="1"/>
    </row>
    <row r="642" spans="1:2" x14ac:dyDescent="0.3">
      <c r="A642" s="1"/>
      <c r="B642" s="1"/>
    </row>
    <row r="643" spans="1:2" x14ac:dyDescent="0.3">
      <c r="A643" s="1"/>
      <c r="B643" s="1"/>
    </row>
    <row r="644" spans="1:2" x14ac:dyDescent="0.3">
      <c r="A644" s="1"/>
      <c r="B644" s="1"/>
    </row>
    <row r="645" spans="1:2" x14ac:dyDescent="0.3">
      <c r="A645" s="1"/>
      <c r="B645" s="1"/>
    </row>
    <row r="646" spans="1:2" x14ac:dyDescent="0.3">
      <c r="A646" s="1"/>
      <c r="B646" s="1"/>
    </row>
    <row r="647" spans="1:2" x14ac:dyDescent="0.3">
      <c r="A647" s="1"/>
      <c r="B647" s="1"/>
    </row>
    <row r="648" spans="1:2" x14ac:dyDescent="0.3">
      <c r="A648" s="1"/>
      <c r="B648" s="1"/>
    </row>
    <row r="649" spans="1:2" x14ac:dyDescent="0.3">
      <c r="A649" s="1"/>
      <c r="B649" s="1"/>
    </row>
    <row r="650" spans="1:2" x14ac:dyDescent="0.3">
      <c r="A650" s="1"/>
      <c r="B650" s="1"/>
    </row>
    <row r="651" spans="1:2" x14ac:dyDescent="0.3">
      <c r="A651" s="1"/>
      <c r="B651" s="1"/>
    </row>
    <row r="652" spans="1:2" x14ac:dyDescent="0.3">
      <c r="A652" s="1"/>
      <c r="B652" s="1"/>
    </row>
    <row r="653" spans="1:2" x14ac:dyDescent="0.3">
      <c r="A653" s="1"/>
      <c r="B653" s="1"/>
    </row>
    <row r="654" spans="1:2" x14ac:dyDescent="0.3">
      <c r="A654" s="1"/>
      <c r="B654" s="1"/>
    </row>
    <row r="655" spans="1:2" x14ac:dyDescent="0.3">
      <c r="A655" s="1"/>
      <c r="B655" s="1"/>
    </row>
    <row r="656" spans="1:2" x14ac:dyDescent="0.3">
      <c r="A656" s="1"/>
      <c r="B656" s="1"/>
    </row>
    <row r="657" spans="1:2" x14ac:dyDescent="0.3">
      <c r="A657" s="1"/>
      <c r="B657" s="1"/>
    </row>
    <row r="658" spans="1:2" x14ac:dyDescent="0.3">
      <c r="A658" s="1"/>
      <c r="B658" s="1"/>
    </row>
    <row r="659" spans="1:2" x14ac:dyDescent="0.3">
      <c r="A659" s="1"/>
      <c r="B659" s="1"/>
    </row>
    <row r="660" spans="1:2" x14ac:dyDescent="0.3">
      <c r="A660" s="1"/>
      <c r="B660" s="1"/>
    </row>
    <row r="661" spans="1:2" x14ac:dyDescent="0.3">
      <c r="A661" s="1"/>
      <c r="B661" s="1"/>
    </row>
    <row r="662" spans="1:2" x14ac:dyDescent="0.3">
      <c r="A662" s="1"/>
      <c r="B662" s="1"/>
    </row>
    <row r="663" spans="1:2" x14ac:dyDescent="0.3">
      <c r="A663" s="1"/>
      <c r="B663" s="1"/>
    </row>
    <row r="664" spans="1:2" x14ac:dyDescent="0.3">
      <c r="A664" s="1"/>
      <c r="B664" s="1"/>
    </row>
    <row r="665" spans="1:2" x14ac:dyDescent="0.3">
      <c r="A665" s="1"/>
      <c r="B665" s="1"/>
    </row>
    <row r="666" spans="1:2" x14ac:dyDescent="0.3">
      <c r="A666" s="1"/>
      <c r="B666" s="1"/>
    </row>
    <row r="667" spans="1:2" x14ac:dyDescent="0.3">
      <c r="A667" s="1"/>
      <c r="B667" s="1"/>
    </row>
    <row r="668" spans="1:2" x14ac:dyDescent="0.3">
      <c r="A668" s="1"/>
      <c r="B668" s="1"/>
    </row>
    <row r="669" spans="1:2" x14ac:dyDescent="0.3">
      <c r="A669" s="1"/>
      <c r="B669" s="1"/>
    </row>
    <row r="670" spans="1:2" x14ac:dyDescent="0.3">
      <c r="A670" s="1"/>
      <c r="B670" s="1"/>
    </row>
    <row r="671" spans="1:2" x14ac:dyDescent="0.3">
      <c r="A671" s="1"/>
      <c r="B671" s="1"/>
    </row>
    <row r="672" spans="1:2" x14ac:dyDescent="0.3">
      <c r="A672" s="1"/>
      <c r="B672" s="1"/>
    </row>
    <row r="673" spans="1:2" x14ac:dyDescent="0.3">
      <c r="A673" s="1"/>
      <c r="B673" s="1"/>
    </row>
    <row r="674" spans="1:2" x14ac:dyDescent="0.3">
      <c r="A674" s="1"/>
      <c r="B674" s="1"/>
    </row>
    <row r="675" spans="1:2" x14ac:dyDescent="0.3">
      <c r="A675" s="1"/>
      <c r="B675" s="1"/>
    </row>
    <row r="676" spans="1:2" x14ac:dyDescent="0.3">
      <c r="A676" s="1"/>
      <c r="B676" s="1"/>
    </row>
    <row r="677" spans="1:2" x14ac:dyDescent="0.3">
      <c r="A677" s="1"/>
      <c r="B677" s="1"/>
    </row>
    <row r="678" spans="1:2" x14ac:dyDescent="0.3">
      <c r="A678" s="1"/>
      <c r="B678" s="1"/>
    </row>
    <row r="679" spans="1:2" x14ac:dyDescent="0.3">
      <c r="A679" s="1"/>
      <c r="B679" s="1"/>
    </row>
    <row r="680" spans="1:2" x14ac:dyDescent="0.3">
      <c r="A680" s="1"/>
      <c r="B680" s="1"/>
    </row>
    <row r="681" spans="1:2" x14ac:dyDescent="0.3">
      <c r="A681" s="1"/>
      <c r="B681" s="1"/>
    </row>
    <row r="682" spans="1:2" x14ac:dyDescent="0.3">
      <c r="A682" s="1"/>
      <c r="B682" s="1"/>
    </row>
    <row r="683" spans="1:2" x14ac:dyDescent="0.3">
      <c r="A683" s="1"/>
      <c r="B683" s="1"/>
    </row>
    <row r="684" spans="1:2" x14ac:dyDescent="0.3">
      <c r="A684" s="1"/>
      <c r="B684" s="1"/>
    </row>
    <row r="685" spans="1:2" x14ac:dyDescent="0.3">
      <c r="A685" s="1"/>
      <c r="B685" s="1"/>
    </row>
    <row r="686" spans="1:2" x14ac:dyDescent="0.3">
      <c r="A686" s="1"/>
      <c r="B686" s="1"/>
    </row>
    <row r="687" spans="1:2" x14ac:dyDescent="0.3">
      <c r="A687" s="1"/>
      <c r="B687" s="1"/>
    </row>
    <row r="688" spans="1:2" x14ac:dyDescent="0.3">
      <c r="A688" s="1"/>
      <c r="B688" s="1"/>
    </row>
    <row r="689" spans="1:2" x14ac:dyDescent="0.3">
      <c r="A689" s="1"/>
      <c r="B689" s="1"/>
    </row>
    <row r="690" spans="1:2" x14ac:dyDescent="0.3">
      <c r="A690" s="1"/>
      <c r="B690" s="1"/>
    </row>
    <row r="691" spans="1:2" x14ac:dyDescent="0.3">
      <c r="A691" s="1"/>
      <c r="B691" s="1"/>
    </row>
    <row r="692" spans="1:2" x14ac:dyDescent="0.3">
      <c r="A692" s="1"/>
      <c r="B692" s="1"/>
    </row>
    <row r="693" spans="1:2" x14ac:dyDescent="0.3">
      <c r="A693" s="1"/>
      <c r="B693" s="1"/>
    </row>
    <row r="694" spans="1:2" x14ac:dyDescent="0.3">
      <c r="A694" s="1"/>
      <c r="B694" s="1"/>
    </row>
    <row r="695" spans="1:2" x14ac:dyDescent="0.3">
      <c r="A695" s="1"/>
      <c r="B695" s="1"/>
    </row>
    <row r="696" spans="1:2" x14ac:dyDescent="0.3">
      <c r="A696" s="1"/>
      <c r="B696" s="1"/>
    </row>
    <row r="697" spans="1:2" x14ac:dyDescent="0.3">
      <c r="A697" s="1"/>
      <c r="B697" s="1"/>
    </row>
    <row r="698" spans="1:2" x14ac:dyDescent="0.3">
      <c r="A698" s="1"/>
      <c r="B698" s="1"/>
    </row>
    <row r="699" spans="1:2" x14ac:dyDescent="0.3">
      <c r="A699" s="1"/>
      <c r="B699" s="1"/>
    </row>
    <row r="700" spans="1:2" x14ac:dyDescent="0.3">
      <c r="A700" s="1"/>
      <c r="B700" s="1"/>
    </row>
    <row r="701" spans="1:2" x14ac:dyDescent="0.3">
      <c r="A701" s="1"/>
      <c r="B701" s="1"/>
    </row>
    <row r="702" spans="1:2" x14ac:dyDescent="0.3">
      <c r="A702" s="1"/>
      <c r="B702" s="1"/>
    </row>
    <row r="703" spans="1:2" x14ac:dyDescent="0.3">
      <c r="A703" s="1"/>
      <c r="B703" s="1"/>
    </row>
    <row r="704" spans="1:2" x14ac:dyDescent="0.3">
      <c r="A704" s="1"/>
      <c r="B704" s="1"/>
    </row>
    <row r="705" spans="1:2" x14ac:dyDescent="0.3">
      <c r="A705" s="1"/>
      <c r="B705" s="1"/>
    </row>
    <row r="706" spans="1:2" x14ac:dyDescent="0.3">
      <c r="A706" s="1"/>
      <c r="B706" s="1"/>
    </row>
    <row r="707" spans="1:2" x14ac:dyDescent="0.3">
      <c r="A707" s="1"/>
      <c r="B707" s="1"/>
    </row>
    <row r="708" spans="1:2" x14ac:dyDescent="0.3">
      <c r="A708" s="1"/>
      <c r="B708" s="1"/>
    </row>
    <row r="709" spans="1:2" x14ac:dyDescent="0.3">
      <c r="A709" s="1"/>
      <c r="B709" s="1"/>
    </row>
    <row r="710" spans="1:2" x14ac:dyDescent="0.3">
      <c r="A710" s="1"/>
      <c r="B710" s="1"/>
    </row>
    <row r="711" spans="1:2" x14ac:dyDescent="0.3">
      <c r="A711" s="1"/>
      <c r="B711" s="1"/>
    </row>
    <row r="712" spans="1:2" x14ac:dyDescent="0.3">
      <c r="A712" s="1"/>
      <c r="B712" s="1"/>
    </row>
    <row r="713" spans="1:2" x14ac:dyDescent="0.3">
      <c r="A713" s="1"/>
      <c r="B713" s="1"/>
    </row>
    <row r="714" spans="1:2" x14ac:dyDescent="0.3">
      <c r="A714" s="1"/>
      <c r="B714" s="1"/>
    </row>
    <row r="715" spans="1:2" x14ac:dyDescent="0.3">
      <c r="A715" s="1"/>
      <c r="B715" s="1"/>
    </row>
    <row r="716" spans="1:2" x14ac:dyDescent="0.3">
      <c r="A716" s="1"/>
      <c r="B716" s="1"/>
    </row>
    <row r="717" spans="1:2" x14ac:dyDescent="0.3">
      <c r="A717" s="1"/>
      <c r="B717" s="1"/>
    </row>
    <row r="718" spans="1:2" x14ac:dyDescent="0.3">
      <c r="A718" s="1"/>
      <c r="B718" s="1"/>
    </row>
    <row r="719" spans="1:2" x14ac:dyDescent="0.3">
      <c r="A719" s="1"/>
      <c r="B719" s="1"/>
    </row>
    <row r="720" spans="1:2" x14ac:dyDescent="0.3">
      <c r="A720" s="1"/>
      <c r="B720" s="1"/>
    </row>
    <row r="721" spans="1:2" x14ac:dyDescent="0.3">
      <c r="A721" s="1"/>
      <c r="B721" s="1"/>
    </row>
    <row r="722" spans="1:2" x14ac:dyDescent="0.3">
      <c r="A722" s="1"/>
      <c r="B722" s="1"/>
    </row>
    <row r="723" spans="1:2" x14ac:dyDescent="0.3">
      <c r="A723" s="1"/>
      <c r="B723" s="1"/>
    </row>
    <row r="724" spans="1:2" x14ac:dyDescent="0.3">
      <c r="A724" s="1"/>
      <c r="B724" s="1"/>
    </row>
    <row r="725" spans="1:2" x14ac:dyDescent="0.3">
      <c r="A725" s="1"/>
      <c r="B725" s="1"/>
    </row>
    <row r="726" spans="1:2" x14ac:dyDescent="0.3">
      <c r="A726" s="1"/>
      <c r="B726" s="1"/>
    </row>
    <row r="727" spans="1:2" x14ac:dyDescent="0.3">
      <c r="A727" s="1"/>
      <c r="B727" s="1"/>
    </row>
    <row r="728" spans="1:2" x14ac:dyDescent="0.3">
      <c r="A728" s="1"/>
      <c r="B728" s="1"/>
    </row>
    <row r="729" spans="1:2" x14ac:dyDescent="0.3">
      <c r="A729" s="1"/>
      <c r="B729" s="1"/>
    </row>
    <row r="730" spans="1:2" x14ac:dyDescent="0.3">
      <c r="A730" s="1"/>
      <c r="B730" s="1"/>
    </row>
    <row r="731" spans="1:2" x14ac:dyDescent="0.3">
      <c r="A731" s="1"/>
      <c r="B731" s="1"/>
    </row>
    <row r="732" spans="1:2" x14ac:dyDescent="0.3">
      <c r="A732" s="1"/>
      <c r="B732" s="1"/>
    </row>
    <row r="733" spans="1:2" x14ac:dyDescent="0.3">
      <c r="A733" s="1"/>
      <c r="B733" s="1"/>
    </row>
    <row r="734" spans="1:2" x14ac:dyDescent="0.3">
      <c r="A734" s="1"/>
      <c r="B734" s="1"/>
    </row>
    <row r="735" spans="1:2" x14ac:dyDescent="0.3">
      <c r="A735" s="1"/>
      <c r="B735" s="1"/>
    </row>
    <row r="736" spans="1:2" x14ac:dyDescent="0.3">
      <c r="A736" s="1"/>
      <c r="B736" s="1"/>
    </row>
    <row r="737" spans="1:2" x14ac:dyDescent="0.3">
      <c r="A737" s="1"/>
      <c r="B737" s="1"/>
    </row>
    <row r="738" spans="1:2" x14ac:dyDescent="0.3">
      <c r="A738" s="1"/>
      <c r="B738" s="1"/>
    </row>
    <row r="739" spans="1:2" x14ac:dyDescent="0.3">
      <c r="A739" s="1"/>
      <c r="B739" s="1"/>
    </row>
    <row r="740" spans="1:2" x14ac:dyDescent="0.3">
      <c r="A740" s="1"/>
      <c r="B740" s="1"/>
    </row>
    <row r="741" spans="1:2" x14ac:dyDescent="0.3">
      <c r="A741" s="1"/>
      <c r="B741" s="1"/>
    </row>
    <row r="742" spans="1:2" x14ac:dyDescent="0.3">
      <c r="A742" s="1"/>
      <c r="B742" s="1"/>
    </row>
    <row r="743" spans="1:2" x14ac:dyDescent="0.3">
      <c r="A743" s="1"/>
      <c r="B743" s="1"/>
    </row>
    <row r="744" spans="1:2" x14ac:dyDescent="0.3">
      <c r="A744" s="1"/>
      <c r="B744" s="1"/>
    </row>
    <row r="745" spans="1:2" x14ac:dyDescent="0.3">
      <c r="A745" s="1"/>
      <c r="B745" s="1"/>
    </row>
    <row r="746" spans="1:2" x14ac:dyDescent="0.3">
      <c r="A746" s="1"/>
      <c r="B746" s="1"/>
    </row>
    <row r="747" spans="1:2" x14ac:dyDescent="0.3">
      <c r="A747" s="1"/>
      <c r="B747" s="1"/>
    </row>
    <row r="748" spans="1:2" x14ac:dyDescent="0.3">
      <c r="A748" s="1"/>
      <c r="B748" s="1"/>
    </row>
    <row r="749" spans="1:2" x14ac:dyDescent="0.3">
      <c r="A749" s="1"/>
      <c r="B749" s="1"/>
    </row>
    <row r="750" spans="1:2" x14ac:dyDescent="0.3">
      <c r="A750" s="1"/>
      <c r="B750" s="1"/>
    </row>
    <row r="751" spans="1:2" x14ac:dyDescent="0.3">
      <c r="A751" s="1"/>
      <c r="B751" s="1"/>
    </row>
    <row r="752" spans="1:2" x14ac:dyDescent="0.3">
      <c r="A752" s="1"/>
      <c r="B752" s="1"/>
    </row>
    <row r="753" spans="1:2" x14ac:dyDescent="0.3">
      <c r="A753" s="1"/>
      <c r="B753" s="1"/>
    </row>
    <row r="754" spans="1:2" x14ac:dyDescent="0.3">
      <c r="A754" s="1"/>
      <c r="B754" s="1"/>
    </row>
    <row r="755" spans="1:2" x14ac:dyDescent="0.3">
      <c r="A755" s="1"/>
      <c r="B755" s="1"/>
    </row>
    <row r="756" spans="1:2" x14ac:dyDescent="0.3">
      <c r="A756" s="1"/>
      <c r="B756" s="1"/>
    </row>
    <row r="757" spans="1:2" x14ac:dyDescent="0.3">
      <c r="A757" s="1"/>
      <c r="B757" s="1"/>
    </row>
    <row r="758" spans="1:2" x14ac:dyDescent="0.3">
      <c r="A758" s="1"/>
      <c r="B758" s="1"/>
    </row>
    <row r="759" spans="1:2" x14ac:dyDescent="0.3">
      <c r="A759" s="1"/>
      <c r="B759" s="1"/>
    </row>
    <row r="760" spans="1:2" x14ac:dyDescent="0.3">
      <c r="A760" s="1"/>
      <c r="B760" s="1"/>
    </row>
    <row r="761" spans="1:2" x14ac:dyDescent="0.3">
      <c r="A761" s="1"/>
      <c r="B761" s="1"/>
    </row>
    <row r="762" spans="1:2" x14ac:dyDescent="0.3">
      <c r="A762" s="1"/>
      <c r="B762" s="1"/>
    </row>
    <row r="763" spans="1:2" x14ac:dyDescent="0.3">
      <c r="A763" s="1"/>
      <c r="B763" s="1"/>
    </row>
    <row r="764" spans="1:2" x14ac:dyDescent="0.3">
      <c r="A764" s="1"/>
      <c r="B764" s="1"/>
    </row>
    <row r="765" spans="1:2" x14ac:dyDescent="0.3">
      <c r="A765" s="1"/>
      <c r="B765" s="1"/>
    </row>
    <row r="766" spans="1:2" x14ac:dyDescent="0.3">
      <c r="A766" s="1"/>
      <c r="B766" s="1"/>
    </row>
    <row r="767" spans="1:2" x14ac:dyDescent="0.3">
      <c r="A767" s="1"/>
      <c r="B767" s="1"/>
    </row>
    <row r="768" spans="1:2" x14ac:dyDescent="0.3">
      <c r="A768" s="1"/>
      <c r="B768" s="1"/>
    </row>
    <row r="769" spans="1:2" x14ac:dyDescent="0.3">
      <c r="A769" s="1"/>
      <c r="B769" s="1"/>
    </row>
    <row r="770" spans="1:2" x14ac:dyDescent="0.3">
      <c r="A770" s="1"/>
      <c r="B770" s="1"/>
    </row>
    <row r="771" spans="1:2" x14ac:dyDescent="0.3">
      <c r="A771" s="1"/>
      <c r="B771" s="1"/>
    </row>
    <row r="772" spans="1:2" x14ac:dyDescent="0.3">
      <c r="A772" s="1"/>
      <c r="B772" s="1"/>
    </row>
    <row r="773" spans="1:2" x14ac:dyDescent="0.3">
      <c r="A773" s="1"/>
      <c r="B773" s="1"/>
    </row>
    <row r="774" spans="1:2" x14ac:dyDescent="0.3">
      <c r="A774" s="1"/>
      <c r="B774" s="1"/>
    </row>
    <row r="775" spans="1:2" x14ac:dyDescent="0.3">
      <c r="A775" s="1"/>
      <c r="B775" s="1"/>
    </row>
    <row r="776" spans="1:2" x14ac:dyDescent="0.3">
      <c r="A776" s="1"/>
      <c r="B776" s="1"/>
    </row>
    <row r="777" spans="1:2" x14ac:dyDescent="0.3">
      <c r="A777" s="1"/>
      <c r="B777" s="1"/>
    </row>
    <row r="778" spans="1:2" x14ac:dyDescent="0.3">
      <c r="A778" s="1"/>
      <c r="B778" s="1"/>
    </row>
    <row r="779" spans="1:2" x14ac:dyDescent="0.3">
      <c r="A779" s="1"/>
      <c r="B779" s="1"/>
    </row>
    <row r="780" spans="1:2" x14ac:dyDescent="0.3">
      <c r="A780" s="1"/>
      <c r="B780" s="1"/>
    </row>
    <row r="781" spans="1:2" x14ac:dyDescent="0.3">
      <c r="A781" s="1"/>
      <c r="B781" s="1"/>
    </row>
    <row r="782" spans="1:2" x14ac:dyDescent="0.3">
      <c r="A782" s="1"/>
      <c r="B782" s="1"/>
    </row>
    <row r="783" spans="1:2" x14ac:dyDescent="0.3">
      <c r="A783" s="1"/>
      <c r="B783" s="1"/>
    </row>
    <row r="784" spans="1:2" x14ac:dyDescent="0.3">
      <c r="A784" s="1"/>
      <c r="B784" s="1"/>
    </row>
    <row r="785" spans="1:2" x14ac:dyDescent="0.3">
      <c r="A785" s="1"/>
      <c r="B785" s="1"/>
    </row>
    <row r="786" spans="1:2" x14ac:dyDescent="0.3">
      <c r="A786" s="1"/>
      <c r="B786" s="1"/>
    </row>
    <row r="787" spans="1:2" x14ac:dyDescent="0.3">
      <c r="A787" s="1"/>
      <c r="B787" s="1"/>
    </row>
    <row r="788" spans="1:2" x14ac:dyDescent="0.3">
      <c r="A788" s="1"/>
      <c r="B788" s="1"/>
    </row>
    <row r="789" spans="1:2" x14ac:dyDescent="0.3">
      <c r="A789" s="1"/>
      <c r="B789" s="1"/>
    </row>
    <row r="790" spans="1:2" x14ac:dyDescent="0.3">
      <c r="A790" s="1"/>
      <c r="B790" s="1"/>
    </row>
    <row r="791" spans="1:2" x14ac:dyDescent="0.3">
      <c r="A791" s="1"/>
      <c r="B791" s="1"/>
    </row>
    <row r="792" spans="1:2" x14ac:dyDescent="0.3">
      <c r="A792" s="1"/>
      <c r="B792" s="1"/>
    </row>
    <row r="793" spans="1:2" x14ac:dyDescent="0.3">
      <c r="A793" s="1"/>
      <c r="B793" s="1"/>
    </row>
    <row r="794" spans="1:2" x14ac:dyDescent="0.3">
      <c r="A794" s="1"/>
      <c r="B794" s="1"/>
    </row>
    <row r="795" spans="1:2" x14ac:dyDescent="0.3">
      <c r="A795" s="1"/>
      <c r="B795" s="1"/>
    </row>
    <row r="796" spans="1:2" x14ac:dyDescent="0.3">
      <c r="A796" s="1"/>
      <c r="B796" s="1"/>
    </row>
    <row r="797" spans="1:2" x14ac:dyDescent="0.3">
      <c r="A797" s="1"/>
      <c r="B797" s="1"/>
    </row>
    <row r="798" spans="1:2" x14ac:dyDescent="0.3">
      <c r="A798" s="1"/>
      <c r="B798" s="1"/>
    </row>
    <row r="799" spans="1:2" x14ac:dyDescent="0.3">
      <c r="A799" s="1"/>
      <c r="B799" s="1"/>
    </row>
    <row r="800" spans="1:2" x14ac:dyDescent="0.3">
      <c r="A800" s="1"/>
      <c r="B800" s="1"/>
    </row>
    <row r="801" spans="1:2" x14ac:dyDescent="0.3">
      <c r="A801" s="1"/>
      <c r="B801" s="1"/>
    </row>
    <row r="802" spans="1:2" x14ac:dyDescent="0.3">
      <c r="A802" s="1"/>
      <c r="B802" s="1"/>
    </row>
    <row r="803" spans="1:2" x14ac:dyDescent="0.3">
      <c r="A803" s="1"/>
      <c r="B803" s="1"/>
    </row>
    <row r="804" spans="1:2" x14ac:dyDescent="0.3">
      <c r="A804" s="1"/>
      <c r="B804" s="1"/>
    </row>
    <row r="805" spans="1:2" x14ac:dyDescent="0.3">
      <c r="A805" s="1"/>
      <c r="B805" s="1"/>
    </row>
    <row r="806" spans="1:2" x14ac:dyDescent="0.3">
      <c r="A806" s="1"/>
      <c r="B806" s="1"/>
    </row>
    <row r="807" spans="1:2" x14ac:dyDescent="0.3">
      <c r="A807" s="1"/>
      <c r="B807" s="1"/>
    </row>
    <row r="808" spans="1:2" x14ac:dyDescent="0.3">
      <c r="A808" s="1"/>
      <c r="B808" s="1"/>
    </row>
    <row r="809" spans="1:2" x14ac:dyDescent="0.3">
      <c r="A809" s="1"/>
      <c r="B809" s="1"/>
    </row>
    <row r="810" spans="1:2" x14ac:dyDescent="0.3">
      <c r="A810" s="1"/>
      <c r="B810" s="1"/>
    </row>
    <row r="811" spans="1:2" x14ac:dyDescent="0.3">
      <c r="A811" s="1"/>
      <c r="B811" s="1"/>
    </row>
    <row r="812" spans="1:2" x14ac:dyDescent="0.3">
      <c r="A812" s="1"/>
      <c r="B812" s="1"/>
    </row>
    <row r="813" spans="1:2" x14ac:dyDescent="0.3">
      <c r="A813" s="1"/>
      <c r="B813" s="1"/>
    </row>
    <row r="814" spans="1:2" x14ac:dyDescent="0.3">
      <c r="A814" s="1"/>
      <c r="B814" s="1"/>
    </row>
    <row r="815" spans="1:2" x14ac:dyDescent="0.3">
      <c r="A815" s="1"/>
      <c r="B815" s="1"/>
    </row>
    <row r="816" spans="1:2" x14ac:dyDescent="0.3">
      <c r="A816" s="1"/>
      <c r="B816" s="1"/>
    </row>
    <row r="817" spans="1:2" x14ac:dyDescent="0.3">
      <c r="A817" s="1"/>
      <c r="B817" s="1"/>
    </row>
    <row r="818" spans="1:2" x14ac:dyDescent="0.3">
      <c r="A818" s="1"/>
      <c r="B818" s="1"/>
    </row>
    <row r="819" spans="1:2" x14ac:dyDescent="0.3">
      <c r="A819" s="1"/>
      <c r="B819" s="1"/>
    </row>
    <row r="820" spans="1:2" x14ac:dyDescent="0.3">
      <c r="A820" s="1"/>
      <c r="B820" s="1"/>
    </row>
    <row r="821" spans="1:2" x14ac:dyDescent="0.3">
      <c r="A821" s="1"/>
      <c r="B821" s="1"/>
    </row>
    <row r="822" spans="1:2" x14ac:dyDescent="0.3">
      <c r="A822" s="1"/>
      <c r="B822" s="1"/>
    </row>
    <row r="823" spans="1:2" x14ac:dyDescent="0.3">
      <c r="A823" s="1"/>
      <c r="B823" s="1"/>
    </row>
    <row r="824" spans="1:2" x14ac:dyDescent="0.3">
      <c r="A824" s="1"/>
      <c r="B824" s="1"/>
    </row>
    <row r="825" spans="1:2" x14ac:dyDescent="0.3">
      <c r="A825" s="1"/>
      <c r="B825" s="1"/>
    </row>
    <row r="826" spans="1:2" x14ac:dyDescent="0.3">
      <c r="A826" s="1"/>
      <c r="B826" s="1"/>
    </row>
    <row r="827" spans="1:2" x14ac:dyDescent="0.3">
      <c r="A827" s="1"/>
      <c r="B827" s="1"/>
    </row>
    <row r="828" spans="1:2" x14ac:dyDescent="0.3">
      <c r="A828" s="1"/>
      <c r="B828" s="1"/>
    </row>
    <row r="829" spans="1:2" x14ac:dyDescent="0.3">
      <c r="A829" s="1"/>
      <c r="B829" s="1"/>
    </row>
    <row r="830" spans="1:2" x14ac:dyDescent="0.3">
      <c r="A830" s="1"/>
      <c r="B830" s="1"/>
    </row>
    <row r="831" spans="1:2" x14ac:dyDescent="0.3">
      <c r="A831" s="1"/>
      <c r="B831" s="1"/>
    </row>
    <row r="832" spans="1:2" x14ac:dyDescent="0.3">
      <c r="A832" s="1"/>
      <c r="B832" s="1"/>
    </row>
    <row r="833" spans="1:2" x14ac:dyDescent="0.3">
      <c r="A833" s="1"/>
      <c r="B833" s="1"/>
    </row>
    <row r="834" spans="1:2" x14ac:dyDescent="0.3">
      <c r="A834" s="1"/>
      <c r="B834" s="1"/>
    </row>
    <row r="835" spans="1:2" x14ac:dyDescent="0.3">
      <c r="A835" s="1"/>
      <c r="B835" s="1"/>
    </row>
    <row r="836" spans="1:2" x14ac:dyDescent="0.3">
      <c r="A836" s="1"/>
      <c r="B836" s="1"/>
    </row>
    <row r="837" spans="1:2" x14ac:dyDescent="0.3">
      <c r="A837" s="1"/>
      <c r="B837" s="1"/>
    </row>
    <row r="838" spans="1:2" x14ac:dyDescent="0.3">
      <c r="A838" s="1"/>
      <c r="B838" s="1"/>
    </row>
    <row r="839" spans="1:2" x14ac:dyDescent="0.3">
      <c r="A839" s="1"/>
      <c r="B839" s="1"/>
    </row>
    <row r="840" spans="1:2" x14ac:dyDescent="0.3">
      <c r="A840" s="1"/>
      <c r="B840" s="1"/>
    </row>
    <row r="841" spans="1:2" x14ac:dyDescent="0.3">
      <c r="A841" s="1"/>
      <c r="B841" s="1"/>
    </row>
    <row r="842" spans="1:2" x14ac:dyDescent="0.3">
      <c r="A842" s="1"/>
      <c r="B842" s="1"/>
    </row>
    <row r="843" spans="1:2" x14ac:dyDescent="0.3">
      <c r="A843" s="1"/>
      <c r="B843" s="1"/>
    </row>
    <row r="844" spans="1:2" x14ac:dyDescent="0.3">
      <c r="A844" s="1"/>
      <c r="B844" s="1"/>
    </row>
    <row r="845" spans="1:2" x14ac:dyDescent="0.3">
      <c r="A845" s="1"/>
      <c r="B845" s="1"/>
    </row>
    <row r="846" spans="1:2" x14ac:dyDescent="0.3">
      <c r="A846" s="1"/>
      <c r="B846" s="1"/>
    </row>
    <row r="847" spans="1:2" x14ac:dyDescent="0.3">
      <c r="A847" s="1"/>
      <c r="B847" s="1"/>
    </row>
    <row r="848" spans="1:2" x14ac:dyDescent="0.3">
      <c r="A848" s="1"/>
      <c r="B848" s="1"/>
    </row>
    <row r="849" spans="1:2" x14ac:dyDescent="0.3">
      <c r="A849" s="1"/>
      <c r="B849" s="1"/>
    </row>
    <row r="850" spans="1:2" x14ac:dyDescent="0.3">
      <c r="A850" s="1"/>
      <c r="B850" s="1"/>
    </row>
    <row r="851" spans="1:2" x14ac:dyDescent="0.3">
      <c r="A851" s="1"/>
      <c r="B851" s="1"/>
    </row>
    <row r="852" spans="1:2" x14ac:dyDescent="0.3">
      <c r="A852" s="1"/>
      <c r="B852" s="1"/>
    </row>
    <row r="853" spans="1:2" x14ac:dyDescent="0.3">
      <c r="A853" s="1"/>
      <c r="B853" s="1"/>
    </row>
    <row r="854" spans="1:2" x14ac:dyDescent="0.3">
      <c r="A854" s="1"/>
      <c r="B854" s="1"/>
    </row>
    <row r="855" spans="1:2" x14ac:dyDescent="0.3">
      <c r="A855" s="1"/>
      <c r="B855" s="1"/>
    </row>
    <row r="856" spans="1:2" x14ac:dyDescent="0.3">
      <c r="A856" s="1"/>
      <c r="B856" s="1"/>
    </row>
    <row r="857" spans="1:2" x14ac:dyDescent="0.3">
      <c r="A857" s="1"/>
      <c r="B857" s="1"/>
    </row>
    <row r="858" spans="1:2" x14ac:dyDescent="0.3">
      <c r="A858" s="1"/>
      <c r="B858" s="1"/>
    </row>
    <row r="859" spans="1:2" x14ac:dyDescent="0.3">
      <c r="A859" s="1"/>
      <c r="B859" s="1"/>
    </row>
    <row r="860" spans="1:2" x14ac:dyDescent="0.3">
      <c r="A860" s="1"/>
      <c r="B860" s="1"/>
    </row>
    <row r="861" spans="1:2" x14ac:dyDescent="0.3">
      <c r="A861" s="1"/>
      <c r="B861" s="1"/>
    </row>
    <row r="862" spans="1:2" x14ac:dyDescent="0.3">
      <c r="A862" s="1"/>
      <c r="B862" s="1"/>
    </row>
    <row r="863" spans="1:2" x14ac:dyDescent="0.3">
      <c r="A863" s="1"/>
      <c r="B863" s="1"/>
    </row>
    <row r="864" spans="1:2" x14ac:dyDescent="0.3">
      <c r="A864" s="1"/>
      <c r="B864" s="1"/>
    </row>
    <row r="865" spans="1:2" x14ac:dyDescent="0.3">
      <c r="A865" s="1"/>
      <c r="B865" s="1"/>
    </row>
    <row r="866" spans="1:2" x14ac:dyDescent="0.3">
      <c r="A866" s="1"/>
      <c r="B866" s="1"/>
    </row>
    <row r="867" spans="1:2" x14ac:dyDescent="0.3">
      <c r="A867" s="1"/>
      <c r="B867" s="1"/>
    </row>
    <row r="868" spans="1:2" x14ac:dyDescent="0.3">
      <c r="A868" s="1"/>
      <c r="B868" s="1"/>
    </row>
    <row r="869" spans="1:2" x14ac:dyDescent="0.3">
      <c r="A869" s="1"/>
      <c r="B869" s="1"/>
    </row>
    <row r="870" spans="1:2" x14ac:dyDescent="0.3">
      <c r="A870" s="1"/>
      <c r="B870" s="1"/>
    </row>
    <row r="871" spans="1:2" x14ac:dyDescent="0.3">
      <c r="A871" s="1"/>
      <c r="B871" s="1"/>
    </row>
    <row r="872" spans="1:2" x14ac:dyDescent="0.3">
      <c r="A872" s="1"/>
      <c r="B872" s="1"/>
    </row>
    <row r="873" spans="1:2" x14ac:dyDescent="0.3">
      <c r="A873" s="1"/>
      <c r="B873" s="1"/>
    </row>
    <row r="874" spans="1:2" x14ac:dyDescent="0.3">
      <c r="A874" s="1"/>
      <c r="B874" s="1"/>
    </row>
    <row r="875" spans="1:2" x14ac:dyDescent="0.3">
      <c r="A875" s="1"/>
      <c r="B875" s="1"/>
    </row>
    <row r="876" spans="1:2" x14ac:dyDescent="0.3">
      <c r="A876" s="1"/>
      <c r="B876" s="1"/>
    </row>
    <row r="877" spans="1:2" x14ac:dyDescent="0.3">
      <c r="A877" s="1"/>
      <c r="B877" s="1"/>
    </row>
    <row r="878" spans="1:2" x14ac:dyDescent="0.3">
      <c r="A878" s="1"/>
      <c r="B878" s="1"/>
    </row>
    <row r="879" spans="1:2" x14ac:dyDescent="0.3">
      <c r="A879" s="1"/>
      <c r="B879" s="1"/>
    </row>
    <row r="880" spans="1:2" x14ac:dyDescent="0.3">
      <c r="A880" s="1"/>
      <c r="B880" s="1"/>
    </row>
    <row r="881" spans="1:2" x14ac:dyDescent="0.3">
      <c r="A881" s="1"/>
      <c r="B881" s="1"/>
    </row>
    <row r="882" spans="1:2" x14ac:dyDescent="0.3">
      <c r="A882" s="1"/>
      <c r="B882" s="1"/>
    </row>
    <row r="883" spans="1:2" x14ac:dyDescent="0.3">
      <c r="A883" s="1"/>
      <c r="B883" s="1"/>
    </row>
    <row r="884" spans="1:2" x14ac:dyDescent="0.3">
      <c r="A884" s="1"/>
      <c r="B884" s="1"/>
    </row>
    <row r="885" spans="1:2" x14ac:dyDescent="0.3">
      <c r="A885" s="1"/>
      <c r="B885" s="1"/>
    </row>
    <row r="886" spans="1:2" x14ac:dyDescent="0.3">
      <c r="A886" s="1"/>
      <c r="B886" s="1"/>
    </row>
    <row r="887" spans="1:2" x14ac:dyDescent="0.3">
      <c r="A887" s="1"/>
      <c r="B887" s="1"/>
    </row>
    <row r="888" spans="1:2" x14ac:dyDescent="0.3">
      <c r="A888" s="1"/>
      <c r="B888" s="1"/>
    </row>
    <row r="889" spans="1:2" x14ac:dyDescent="0.3">
      <c r="A889" s="1"/>
      <c r="B889" s="1"/>
    </row>
    <row r="890" spans="1:2" x14ac:dyDescent="0.3">
      <c r="A890" s="1"/>
      <c r="B890" s="1"/>
    </row>
    <row r="891" spans="1:2" x14ac:dyDescent="0.3">
      <c r="A891" s="1"/>
      <c r="B891" s="1"/>
    </row>
    <row r="892" spans="1:2" x14ac:dyDescent="0.3">
      <c r="A892" s="1"/>
      <c r="B892" s="1"/>
    </row>
    <row r="893" spans="1:2" x14ac:dyDescent="0.3">
      <c r="A893" s="1"/>
      <c r="B893" s="1"/>
    </row>
    <row r="894" spans="1:2" x14ac:dyDescent="0.3">
      <c r="A894" s="1"/>
      <c r="B894" s="1"/>
    </row>
    <row r="895" spans="1:2" x14ac:dyDescent="0.3">
      <c r="A895" s="1"/>
      <c r="B895" s="1"/>
    </row>
    <row r="896" spans="1:2" x14ac:dyDescent="0.3">
      <c r="A896" s="1"/>
      <c r="B896" s="1"/>
    </row>
    <row r="897" spans="1:2" x14ac:dyDescent="0.3">
      <c r="A897" s="1"/>
      <c r="B897" s="1"/>
    </row>
    <row r="898" spans="1:2" x14ac:dyDescent="0.3">
      <c r="A898" s="1"/>
      <c r="B898" s="1"/>
    </row>
    <row r="899" spans="1:2" x14ac:dyDescent="0.3">
      <c r="A899" s="1"/>
      <c r="B899" s="1"/>
    </row>
    <row r="900" spans="1:2" x14ac:dyDescent="0.3">
      <c r="A900" s="1"/>
      <c r="B900" s="1"/>
    </row>
    <row r="901" spans="1:2" x14ac:dyDescent="0.3">
      <c r="A901" s="1"/>
      <c r="B901" s="1"/>
    </row>
    <row r="902" spans="1:2" x14ac:dyDescent="0.3">
      <c r="A902" s="1"/>
      <c r="B902" s="1"/>
    </row>
    <row r="903" spans="1:2" x14ac:dyDescent="0.3">
      <c r="A903" s="1"/>
      <c r="B903" s="1"/>
    </row>
    <row r="904" spans="1:2" x14ac:dyDescent="0.3">
      <c r="A904" s="1"/>
      <c r="B904" s="1"/>
    </row>
    <row r="905" spans="1:2" x14ac:dyDescent="0.3">
      <c r="A905" s="1"/>
      <c r="B905" s="1"/>
    </row>
    <row r="906" spans="1:2" x14ac:dyDescent="0.3">
      <c r="A906" s="1"/>
      <c r="B906" s="1"/>
    </row>
    <row r="907" spans="1:2" x14ac:dyDescent="0.3">
      <c r="A907" s="1"/>
      <c r="B907" s="1"/>
    </row>
    <row r="908" spans="1:2" x14ac:dyDescent="0.3">
      <c r="A908" s="1"/>
      <c r="B908" s="1"/>
    </row>
    <row r="909" spans="1:2" x14ac:dyDescent="0.3">
      <c r="A909" s="1"/>
      <c r="B909" s="1"/>
    </row>
    <row r="910" spans="1:2" x14ac:dyDescent="0.3">
      <c r="A910" s="1"/>
      <c r="B910" s="1"/>
    </row>
    <row r="911" spans="1:2" x14ac:dyDescent="0.3">
      <c r="A911" s="1"/>
      <c r="B911" s="1"/>
    </row>
    <row r="912" spans="1:2" x14ac:dyDescent="0.3">
      <c r="A912" s="1"/>
      <c r="B912" s="1"/>
    </row>
    <row r="913" spans="1:2" x14ac:dyDescent="0.3">
      <c r="A913" s="1"/>
      <c r="B913" s="1"/>
    </row>
    <row r="914" spans="1:2" x14ac:dyDescent="0.3">
      <c r="A914" s="1"/>
      <c r="B914" s="1"/>
    </row>
    <row r="915" spans="1:2" x14ac:dyDescent="0.3">
      <c r="A915" s="1"/>
      <c r="B915" s="1"/>
    </row>
    <row r="916" spans="1:2" x14ac:dyDescent="0.3">
      <c r="A916" s="1"/>
      <c r="B916" s="1"/>
    </row>
    <row r="917" spans="1:2" x14ac:dyDescent="0.3">
      <c r="A917" s="1"/>
      <c r="B917" s="1"/>
    </row>
    <row r="918" spans="1:2" x14ac:dyDescent="0.3">
      <c r="A918" s="1"/>
      <c r="B918" s="1"/>
    </row>
    <row r="919" spans="1:2" x14ac:dyDescent="0.3">
      <c r="A919" s="1"/>
      <c r="B919" s="1"/>
    </row>
    <row r="920" spans="1:2" x14ac:dyDescent="0.3">
      <c r="A920" s="1"/>
      <c r="B920" s="1"/>
    </row>
    <row r="921" spans="1:2" x14ac:dyDescent="0.3">
      <c r="A921" s="1"/>
      <c r="B921" s="1"/>
    </row>
    <row r="922" spans="1:2" x14ac:dyDescent="0.3">
      <c r="A922" s="1"/>
      <c r="B922" s="1"/>
    </row>
    <row r="923" spans="1:2" x14ac:dyDescent="0.3">
      <c r="A923" s="1"/>
      <c r="B923" s="1"/>
    </row>
    <row r="924" spans="1:2" x14ac:dyDescent="0.3">
      <c r="A924" s="1"/>
      <c r="B924" s="1"/>
    </row>
    <row r="925" spans="1:2" x14ac:dyDescent="0.3">
      <c r="A925" s="1"/>
      <c r="B925" s="1"/>
    </row>
    <row r="926" spans="1:2" x14ac:dyDescent="0.3">
      <c r="A926" s="1"/>
      <c r="B926" s="1"/>
    </row>
    <row r="927" spans="1:2" x14ac:dyDescent="0.3">
      <c r="A927" s="1"/>
      <c r="B927" s="1"/>
    </row>
    <row r="928" spans="1:2" x14ac:dyDescent="0.3">
      <c r="A928" s="1"/>
      <c r="B928" s="1"/>
    </row>
    <row r="929" spans="1:2" x14ac:dyDescent="0.3">
      <c r="A929" s="1"/>
      <c r="B929" s="1"/>
    </row>
    <row r="930" spans="1:2" x14ac:dyDescent="0.3">
      <c r="A930" s="1"/>
      <c r="B930" s="1"/>
    </row>
    <row r="931" spans="1:2" x14ac:dyDescent="0.3">
      <c r="A931" s="1"/>
      <c r="B931" s="1"/>
    </row>
    <row r="932" spans="1:2" x14ac:dyDescent="0.3">
      <c r="A932" s="1"/>
      <c r="B932" s="1"/>
    </row>
    <row r="933" spans="1:2" x14ac:dyDescent="0.3">
      <c r="A933" s="1"/>
      <c r="B933" s="1"/>
    </row>
    <row r="934" spans="1:2" x14ac:dyDescent="0.3">
      <c r="A934" s="1"/>
      <c r="B934" s="1"/>
    </row>
    <row r="935" spans="1:2" x14ac:dyDescent="0.3">
      <c r="A935" s="1"/>
      <c r="B935" s="1"/>
    </row>
    <row r="936" spans="1:2" x14ac:dyDescent="0.3">
      <c r="A936" s="1"/>
      <c r="B936" s="1"/>
    </row>
    <row r="937" spans="1:2" x14ac:dyDescent="0.3">
      <c r="A937" s="1"/>
      <c r="B937" s="1"/>
    </row>
    <row r="938" spans="1:2" x14ac:dyDescent="0.3">
      <c r="A938" s="1"/>
      <c r="B938" s="1"/>
    </row>
    <row r="939" spans="1:2" x14ac:dyDescent="0.3">
      <c r="A939" s="1"/>
      <c r="B939" s="1"/>
    </row>
    <row r="940" spans="1:2" x14ac:dyDescent="0.3">
      <c r="A940" s="1"/>
      <c r="B940" s="1"/>
    </row>
    <row r="941" spans="1:2" x14ac:dyDescent="0.3">
      <c r="A941" s="1"/>
      <c r="B941" s="1"/>
    </row>
    <row r="942" spans="1:2" x14ac:dyDescent="0.3">
      <c r="A942" s="1"/>
      <c r="B942" s="1"/>
    </row>
    <row r="943" spans="1:2" x14ac:dyDescent="0.3">
      <c r="A943" s="1"/>
      <c r="B943" s="1"/>
    </row>
    <row r="944" spans="1:2" x14ac:dyDescent="0.3">
      <c r="A944" s="1"/>
      <c r="B944" s="1"/>
    </row>
    <row r="945" spans="1:2" x14ac:dyDescent="0.3">
      <c r="A945" s="1"/>
      <c r="B945" s="1"/>
    </row>
    <row r="946" spans="1:2" x14ac:dyDescent="0.3">
      <c r="A946" s="1"/>
      <c r="B946" s="1"/>
    </row>
    <row r="947" spans="1:2" x14ac:dyDescent="0.3">
      <c r="A947" s="1"/>
      <c r="B947" s="1"/>
    </row>
    <row r="948" spans="1:2" x14ac:dyDescent="0.3">
      <c r="A948" s="1"/>
      <c r="B948" s="1"/>
    </row>
    <row r="949" spans="1:2" x14ac:dyDescent="0.3">
      <c r="A949" s="1"/>
      <c r="B949" s="1"/>
    </row>
    <row r="950" spans="1:2" x14ac:dyDescent="0.3">
      <c r="A950" s="1"/>
      <c r="B950" s="1"/>
    </row>
    <row r="951" spans="1:2" x14ac:dyDescent="0.3">
      <c r="A951" s="1"/>
      <c r="B951" s="1"/>
    </row>
    <row r="952" spans="1:2" x14ac:dyDescent="0.3">
      <c r="A952" s="1"/>
      <c r="B952" s="1"/>
    </row>
    <row r="953" spans="1:2" x14ac:dyDescent="0.3">
      <c r="A953" s="1"/>
      <c r="B953" s="1"/>
    </row>
    <row r="954" spans="1:2" x14ac:dyDescent="0.3">
      <c r="A954" s="1"/>
      <c r="B954" s="1"/>
    </row>
    <row r="955" spans="1:2" x14ac:dyDescent="0.3">
      <c r="A955" s="1"/>
      <c r="B955" s="1"/>
    </row>
    <row r="956" spans="1:2" x14ac:dyDescent="0.3">
      <c r="A956" s="1"/>
      <c r="B956" s="1"/>
    </row>
    <row r="957" spans="1:2" x14ac:dyDescent="0.3">
      <c r="A957" s="1"/>
      <c r="B957" s="1"/>
    </row>
    <row r="958" spans="1:2" x14ac:dyDescent="0.3">
      <c r="A958" s="1"/>
      <c r="B958" s="1"/>
    </row>
    <row r="959" spans="1:2" x14ac:dyDescent="0.3">
      <c r="A959" s="1"/>
      <c r="B959" s="1"/>
    </row>
    <row r="960" spans="1:2" x14ac:dyDescent="0.3">
      <c r="A960" s="1"/>
      <c r="B960" s="1"/>
    </row>
    <row r="961" spans="1:2" x14ac:dyDescent="0.3">
      <c r="A961" s="1"/>
      <c r="B961" s="1"/>
    </row>
    <row r="962" spans="1:2" x14ac:dyDescent="0.3">
      <c r="A962" s="1"/>
      <c r="B962" s="1"/>
    </row>
    <row r="963" spans="1:2" x14ac:dyDescent="0.3">
      <c r="A963" s="1"/>
      <c r="B963" s="1"/>
    </row>
    <row r="964" spans="1:2" x14ac:dyDescent="0.3">
      <c r="A964" s="1"/>
      <c r="B964" s="1"/>
    </row>
    <row r="965" spans="1:2" x14ac:dyDescent="0.3">
      <c r="A965" s="1"/>
      <c r="B965" s="1"/>
    </row>
    <row r="966" spans="1:2" x14ac:dyDescent="0.3">
      <c r="A966" s="1"/>
      <c r="B966" s="1"/>
    </row>
    <row r="967" spans="1:2" x14ac:dyDescent="0.3">
      <c r="A967" s="1"/>
      <c r="B967" s="1"/>
    </row>
    <row r="968" spans="1:2" x14ac:dyDescent="0.3">
      <c r="A968" s="1"/>
      <c r="B968" s="1"/>
    </row>
    <row r="969" spans="1:2" x14ac:dyDescent="0.3">
      <c r="A969" s="1"/>
      <c r="B969" s="1"/>
    </row>
    <row r="970" spans="1:2" x14ac:dyDescent="0.3">
      <c r="A970" s="1"/>
      <c r="B970" s="1"/>
    </row>
    <row r="971" spans="1:2" x14ac:dyDescent="0.3">
      <c r="A971" s="1"/>
      <c r="B971" s="1"/>
    </row>
    <row r="972" spans="1:2" x14ac:dyDescent="0.3">
      <c r="A972" s="1"/>
      <c r="B972" s="1"/>
    </row>
    <row r="973" spans="1:2" x14ac:dyDescent="0.3">
      <c r="A973" s="1"/>
      <c r="B973" s="1"/>
    </row>
    <row r="974" spans="1:2" x14ac:dyDescent="0.3">
      <c r="A974" s="1"/>
      <c r="B974" s="1"/>
    </row>
    <row r="975" spans="1:2" x14ac:dyDescent="0.3">
      <c r="A975" s="1"/>
      <c r="B975" s="1"/>
    </row>
    <row r="976" spans="1:2" x14ac:dyDescent="0.3">
      <c r="A976" s="1"/>
      <c r="B976" s="1"/>
    </row>
    <row r="977" spans="1:2" x14ac:dyDescent="0.3">
      <c r="A977" s="1"/>
      <c r="B977" s="1"/>
    </row>
    <row r="978" spans="1:2" x14ac:dyDescent="0.3">
      <c r="A978" s="1"/>
      <c r="B978" s="1"/>
    </row>
    <row r="979" spans="1:2" x14ac:dyDescent="0.3">
      <c r="A979" s="1"/>
      <c r="B979" s="1"/>
    </row>
    <row r="980" spans="1:2" x14ac:dyDescent="0.3">
      <c r="A980" s="1"/>
      <c r="B980" s="1"/>
    </row>
    <row r="981" spans="1:2" x14ac:dyDescent="0.3">
      <c r="A981" s="1"/>
      <c r="B981" s="1"/>
    </row>
    <row r="982" spans="1:2" x14ac:dyDescent="0.3">
      <c r="A982" s="1"/>
      <c r="B982" s="1"/>
    </row>
    <row r="983" spans="1:2" x14ac:dyDescent="0.3">
      <c r="A983" s="1"/>
      <c r="B983" s="1"/>
    </row>
    <row r="984" spans="1:2" x14ac:dyDescent="0.3">
      <c r="A984" s="1"/>
      <c r="B984" s="1"/>
    </row>
    <row r="985" spans="1:2" x14ac:dyDescent="0.3">
      <c r="A985" s="1"/>
      <c r="B985" s="1"/>
    </row>
    <row r="986" spans="1:2" x14ac:dyDescent="0.3">
      <c r="A986" s="1"/>
      <c r="B986" s="1"/>
    </row>
    <row r="987" spans="1:2" x14ac:dyDescent="0.3">
      <c r="A987" s="1"/>
      <c r="B987" s="1"/>
    </row>
    <row r="988" spans="1:2" x14ac:dyDescent="0.3">
      <c r="A988" s="1"/>
      <c r="B988" s="1"/>
    </row>
    <row r="989" spans="1:2" x14ac:dyDescent="0.3">
      <c r="A989" s="1"/>
      <c r="B989" s="1"/>
    </row>
    <row r="990" spans="1:2" x14ac:dyDescent="0.3">
      <c r="A990" s="1"/>
      <c r="B990" s="1"/>
    </row>
    <row r="991" spans="1:2" x14ac:dyDescent="0.3">
      <c r="A991" s="1"/>
      <c r="B991" s="1"/>
    </row>
    <row r="992" spans="1:2" x14ac:dyDescent="0.3">
      <c r="A992" s="1"/>
      <c r="B992" s="1"/>
    </row>
    <row r="993" spans="1:2" x14ac:dyDescent="0.3">
      <c r="A993" s="1"/>
      <c r="B993" s="1"/>
    </row>
    <row r="994" spans="1:2" x14ac:dyDescent="0.3">
      <c r="A994" s="1"/>
      <c r="B994" s="1"/>
    </row>
    <row r="995" spans="1:2" x14ac:dyDescent="0.3">
      <c r="A995" s="1"/>
      <c r="B995" s="1"/>
    </row>
    <row r="996" spans="1:2" x14ac:dyDescent="0.3">
      <c r="A996" s="1"/>
      <c r="B996" s="1"/>
    </row>
    <row r="997" spans="1:2" x14ac:dyDescent="0.3">
      <c r="A997" s="1"/>
      <c r="B997" s="1"/>
    </row>
    <row r="998" spans="1:2" x14ac:dyDescent="0.3">
      <c r="A998" s="1"/>
      <c r="B998" s="1"/>
    </row>
    <row r="999" spans="1:2" x14ac:dyDescent="0.3">
      <c r="A999" s="1"/>
      <c r="B999" s="1"/>
    </row>
    <row r="1000" spans="1:2" x14ac:dyDescent="0.3">
      <c r="A1000" s="1"/>
      <c r="B1000" s="1"/>
    </row>
    <row r="1001" spans="1:2" x14ac:dyDescent="0.3">
      <c r="A1001" s="1"/>
      <c r="B1001" s="1"/>
    </row>
    <row r="1002" spans="1:2" x14ac:dyDescent="0.3">
      <c r="A1002" s="1"/>
      <c r="B1002" s="1"/>
    </row>
    <row r="1003" spans="1:2" x14ac:dyDescent="0.3">
      <c r="A1003" s="1"/>
      <c r="B1003" s="1"/>
    </row>
    <row r="1004" spans="1:2" x14ac:dyDescent="0.3">
      <c r="A1004" s="1"/>
      <c r="B1004" s="1"/>
    </row>
    <row r="1005" spans="1:2" x14ac:dyDescent="0.3">
      <c r="A1005" s="1"/>
      <c r="B1005" s="1"/>
    </row>
    <row r="1006" spans="1:2" x14ac:dyDescent="0.3">
      <c r="A1006" s="1"/>
      <c r="B1006" s="1"/>
    </row>
    <row r="1007" spans="1:2" x14ac:dyDescent="0.3">
      <c r="A1007" s="1"/>
      <c r="B1007" s="1"/>
    </row>
    <row r="1008" spans="1:2" x14ac:dyDescent="0.3">
      <c r="A1008" s="1"/>
      <c r="B1008" s="1"/>
    </row>
    <row r="1009" spans="1:2" x14ac:dyDescent="0.3">
      <c r="A1009" s="1"/>
      <c r="B1009" s="1"/>
    </row>
    <row r="1010" spans="1:2" x14ac:dyDescent="0.3">
      <c r="A1010" s="1"/>
      <c r="B1010" s="1"/>
    </row>
    <row r="1011" spans="1:2" x14ac:dyDescent="0.3">
      <c r="A1011" s="1"/>
      <c r="B1011" s="1"/>
    </row>
    <row r="1012" spans="1:2" x14ac:dyDescent="0.3">
      <c r="A1012" s="1"/>
      <c r="B1012" s="1"/>
    </row>
    <row r="1013" spans="1:2" x14ac:dyDescent="0.3">
      <c r="A1013" s="1"/>
      <c r="B1013" s="1"/>
    </row>
    <row r="1014" spans="1:2" x14ac:dyDescent="0.3">
      <c r="A1014" s="1"/>
      <c r="B1014" s="1"/>
    </row>
    <row r="1015" spans="1:2" x14ac:dyDescent="0.3">
      <c r="A1015" s="1"/>
      <c r="B1015" s="1"/>
    </row>
    <row r="1016" spans="1:2" x14ac:dyDescent="0.3">
      <c r="A1016" s="1"/>
      <c r="B1016" s="1"/>
    </row>
    <row r="1017" spans="1:2" x14ac:dyDescent="0.3">
      <c r="A1017" s="1"/>
      <c r="B1017" s="1"/>
    </row>
    <row r="1018" spans="1:2" x14ac:dyDescent="0.3">
      <c r="A1018" s="1"/>
      <c r="B1018" s="1"/>
    </row>
    <row r="1019" spans="1:2" x14ac:dyDescent="0.3">
      <c r="A1019" s="1"/>
      <c r="B1019" s="1"/>
    </row>
    <row r="1020" spans="1:2" x14ac:dyDescent="0.3">
      <c r="A1020" s="1"/>
      <c r="B1020" s="1"/>
    </row>
    <row r="1021" spans="1:2" x14ac:dyDescent="0.3">
      <c r="A1021" s="1"/>
      <c r="B1021" s="1"/>
    </row>
    <row r="1022" spans="1:2" x14ac:dyDescent="0.3">
      <c r="A1022" s="1"/>
      <c r="B1022" s="1"/>
    </row>
    <row r="1023" spans="1:2" x14ac:dyDescent="0.3">
      <c r="A1023" s="1"/>
      <c r="B1023" s="1"/>
    </row>
    <row r="1024" spans="1:2" x14ac:dyDescent="0.3">
      <c r="A1024" s="1"/>
      <c r="B1024" s="1"/>
    </row>
    <row r="1025" spans="1:2" x14ac:dyDescent="0.3">
      <c r="A1025" s="1"/>
      <c r="B1025" s="1"/>
    </row>
    <row r="1026" spans="1:2" x14ac:dyDescent="0.3">
      <c r="A1026" s="1"/>
      <c r="B1026" s="1"/>
    </row>
    <row r="1027" spans="1:2" x14ac:dyDescent="0.3">
      <c r="A1027" s="1"/>
      <c r="B1027" s="1"/>
    </row>
    <row r="1028" spans="1:2" x14ac:dyDescent="0.3">
      <c r="A1028" s="1"/>
      <c r="B1028" s="1"/>
    </row>
    <row r="1029" spans="1:2" x14ac:dyDescent="0.3">
      <c r="A1029" s="1"/>
      <c r="B1029" s="1"/>
    </row>
    <row r="1030" spans="1:2" x14ac:dyDescent="0.3">
      <c r="A1030" s="1"/>
      <c r="B1030" s="1"/>
    </row>
    <row r="1031" spans="1:2" x14ac:dyDescent="0.3">
      <c r="A1031" s="1"/>
      <c r="B1031" s="1"/>
    </row>
    <row r="1032" spans="1:2" x14ac:dyDescent="0.3">
      <c r="A1032" s="1"/>
      <c r="B1032" s="1"/>
    </row>
    <row r="1033" spans="1:2" x14ac:dyDescent="0.3">
      <c r="A1033" s="1"/>
      <c r="B1033" s="1"/>
    </row>
    <row r="1034" spans="1:2" x14ac:dyDescent="0.3">
      <c r="A1034" s="1"/>
      <c r="B1034" s="1"/>
    </row>
    <row r="1035" spans="1:2" x14ac:dyDescent="0.3">
      <c r="A1035" s="1"/>
      <c r="B1035" s="1"/>
    </row>
    <row r="1036" spans="1:2" x14ac:dyDescent="0.3">
      <c r="A1036" s="1"/>
      <c r="B1036" s="1"/>
    </row>
    <row r="1037" spans="1:2" x14ac:dyDescent="0.3">
      <c r="A1037" s="1"/>
      <c r="B1037" s="1"/>
    </row>
    <row r="1038" spans="1:2" x14ac:dyDescent="0.3">
      <c r="A1038" s="1"/>
      <c r="B1038" s="1"/>
    </row>
    <row r="1039" spans="1:2" x14ac:dyDescent="0.3">
      <c r="A1039" s="1"/>
      <c r="B1039" s="1"/>
    </row>
    <row r="1040" spans="1:2" x14ac:dyDescent="0.3">
      <c r="A1040" s="1"/>
      <c r="B1040" s="1"/>
    </row>
    <row r="1041" spans="1:2" x14ac:dyDescent="0.3">
      <c r="A1041" s="1"/>
      <c r="B1041" s="1"/>
    </row>
    <row r="1042" spans="1:2" x14ac:dyDescent="0.3">
      <c r="A1042" s="1"/>
      <c r="B1042" s="1"/>
    </row>
    <row r="1043" spans="1:2" x14ac:dyDescent="0.3">
      <c r="A1043" s="1"/>
      <c r="B1043" s="1"/>
    </row>
    <row r="1044" spans="1:2" x14ac:dyDescent="0.3">
      <c r="A1044" s="1"/>
      <c r="B1044" s="1"/>
    </row>
    <row r="1045" spans="1:2" x14ac:dyDescent="0.3">
      <c r="A1045" s="1"/>
      <c r="B1045" s="1"/>
    </row>
    <row r="1046" spans="1:2" x14ac:dyDescent="0.3">
      <c r="A1046" s="1"/>
      <c r="B1046" s="1"/>
    </row>
    <row r="1047" spans="1:2" x14ac:dyDescent="0.3">
      <c r="A1047" s="1"/>
      <c r="B1047" s="1"/>
    </row>
    <row r="1048" spans="1:2" x14ac:dyDescent="0.3">
      <c r="A1048" s="1"/>
      <c r="B1048" s="1"/>
    </row>
    <row r="1049" spans="1:2" x14ac:dyDescent="0.3">
      <c r="A1049" s="1"/>
      <c r="B1049" s="1"/>
    </row>
    <row r="1050" spans="1:2" x14ac:dyDescent="0.3">
      <c r="A1050" s="1"/>
      <c r="B1050" s="1"/>
    </row>
    <row r="1051" spans="1:2" x14ac:dyDescent="0.3">
      <c r="A1051" s="1"/>
      <c r="B1051" s="1"/>
    </row>
    <row r="1052" spans="1:2" x14ac:dyDescent="0.3">
      <c r="A1052" s="1"/>
      <c r="B1052" s="1"/>
    </row>
    <row r="1053" spans="1:2" x14ac:dyDescent="0.3">
      <c r="A1053" s="1"/>
      <c r="B1053" s="1"/>
    </row>
    <row r="1054" spans="1:2" x14ac:dyDescent="0.3">
      <c r="A1054" s="1"/>
      <c r="B1054" s="1"/>
    </row>
    <row r="1055" spans="1:2" x14ac:dyDescent="0.3">
      <c r="A1055" s="1"/>
      <c r="B1055" s="1"/>
    </row>
    <row r="1056" spans="1:2" x14ac:dyDescent="0.3">
      <c r="A1056" s="1"/>
      <c r="B1056" s="1"/>
    </row>
    <row r="1057" spans="1:2" x14ac:dyDescent="0.3">
      <c r="A1057" s="1"/>
      <c r="B1057" s="1"/>
    </row>
    <row r="1058" spans="1:2" x14ac:dyDescent="0.3">
      <c r="A1058" s="1"/>
      <c r="B1058" s="1"/>
    </row>
    <row r="1059" spans="1:2" x14ac:dyDescent="0.3">
      <c r="A1059" s="1"/>
      <c r="B1059" s="1"/>
    </row>
    <row r="1060" spans="1:2" x14ac:dyDescent="0.3">
      <c r="A1060" s="1"/>
      <c r="B1060" s="1"/>
    </row>
    <row r="1061" spans="1:2" x14ac:dyDescent="0.3">
      <c r="A1061" s="1"/>
      <c r="B1061" s="1"/>
    </row>
    <row r="1062" spans="1:2" x14ac:dyDescent="0.3">
      <c r="A1062" s="1"/>
      <c r="B1062" s="1"/>
    </row>
    <row r="1063" spans="1:2" x14ac:dyDescent="0.3">
      <c r="A1063" s="1"/>
      <c r="B1063" s="1"/>
    </row>
    <row r="1064" spans="1:2" x14ac:dyDescent="0.3">
      <c r="A1064" s="1"/>
      <c r="B1064" s="1"/>
    </row>
    <row r="1065" spans="1:2" x14ac:dyDescent="0.3">
      <c r="A1065" s="1"/>
      <c r="B1065" s="1"/>
    </row>
    <row r="1066" spans="1:2" x14ac:dyDescent="0.3">
      <c r="A1066" s="1"/>
      <c r="B1066" s="1"/>
    </row>
    <row r="1067" spans="1:2" x14ac:dyDescent="0.3">
      <c r="A1067" s="1"/>
      <c r="B1067" s="1"/>
    </row>
    <row r="1068" spans="1:2" x14ac:dyDescent="0.3">
      <c r="A1068" s="1"/>
      <c r="B1068" s="1"/>
    </row>
    <row r="1069" spans="1:2" x14ac:dyDescent="0.3">
      <c r="A1069" s="1"/>
      <c r="B1069" s="1"/>
    </row>
    <row r="1070" spans="1:2" x14ac:dyDescent="0.3">
      <c r="A1070" s="1"/>
      <c r="B1070" s="1"/>
    </row>
    <row r="1071" spans="1:2" x14ac:dyDescent="0.3">
      <c r="A1071" s="1"/>
      <c r="B1071" s="1"/>
    </row>
    <row r="1072" spans="1:2" x14ac:dyDescent="0.3">
      <c r="A1072" s="1"/>
      <c r="B1072" s="1"/>
    </row>
    <row r="1073" spans="1:2" x14ac:dyDescent="0.3">
      <c r="A1073" s="1"/>
      <c r="B1073" s="1"/>
    </row>
    <row r="1074" spans="1:2" x14ac:dyDescent="0.3">
      <c r="A1074" s="1"/>
      <c r="B1074" s="1"/>
    </row>
    <row r="1075" spans="1:2" x14ac:dyDescent="0.3">
      <c r="A1075" s="1"/>
      <c r="B1075" s="1"/>
    </row>
    <row r="1076" spans="1:2" x14ac:dyDescent="0.3">
      <c r="A1076" s="1"/>
      <c r="B1076" s="1"/>
    </row>
    <row r="1077" spans="1:2" x14ac:dyDescent="0.3">
      <c r="A1077" s="1"/>
      <c r="B1077" s="1"/>
    </row>
    <row r="1078" spans="1:2" x14ac:dyDescent="0.3">
      <c r="A1078" s="1"/>
      <c r="B1078" s="1"/>
    </row>
    <row r="1079" spans="1:2" x14ac:dyDescent="0.3">
      <c r="A1079" s="1"/>
      <c r="B1079" s="1"/>
    </row>
    <row r="1080" spans="1:2" x14ac:dyDescent="0.3">
      <c r="A1080" s="1"/>
      <c r="B1080" s="1"/>
    </row>
    <row r="1081" spans="1:2" x14ac:dyDescent="0.3">
      <c r="A1081" s="1"/>
      <c r="B1081" s="1"/>
    </row>
    <row r="1082" spans="1:2" x14ac:dyDescent="0.3">
      <c r="A1082" s="1"/>
      <c r="B1082" s="1"/>
    </row>
    <row r="1083" spans="1:2" x14ac:dyDescent="0.3">
      <c r="A1083" s="1"/>
      <c r="B1083" s="1"/>
    </row>
    <row r="1084" spans="1:2" x14ac:dyDescent="0.3">
      <c r="A1084" s="1"/>
      <c r="B1084" s="1"/>
    </row>
    <row r="1085" spans="1:2" x14ac:dyDescent="0.3">
      <c r="A1085" s="1"/>
      <c r="B1085" s="1"/>
    </row>
    <row r="1086" spans="1:2" x14ac:dyDescent="0.3">
      <c r="A1086" s="1"/>
      <c r="B1086" s="1"/>
    </row>
    <row r="1087" spans="1:2" x14ac:dyDescent="0.3">
      <c r="A1087" s="1"/>
      <c r="B1087" s="1"/>
    </row>
    <row r="1088" spans="1:2" x14ac:dyDescent="0.3">
      <c r="A1088" s="1"/>
      <c r="B1088" s="1"/>
    </row>
    <row r="1089" spans="1:2" x14ac:dyDescent="0.3">
      <c r="A1089" s="1"/>
      <c r="B1089" s="1"/>
    </row>
    <row r="1090" spans="1:2" x14ac:dyDescent="0.3">
      <c r="A1090" s="1"/>
      <c r="B1090" s="1"/>
    </row>
    <row r="1091" spans="1:2" x14ac:dyDescent="0.3">
      <c r="A1091" s="1"/>
      <c r="B1091" s="1"/>
    </row>
    <row r="1092" spans="1:2" x14ac:dyDescent="0.3">
      <c r="A1092" s="1"/>
      <c r="B1092" s="1"/>
    </row>
    <row r="1093" spans="1:2" x14ac:dyDescent="0.3">
      <c r="A1093" s="1"/>
      <c r="B1093" s="1"/>
    </row>
    <row r="1094" spans="1:2" x14ac:dyDescent="0.3">
      <c r="A1094" s="1"/>
      <c r="B1094" s="1"/>
    </row>
    <row r="1095" spans="1:2" x14ac:dyDescent="0.3">
      <c r="A1095" s="1"/>
      <c r="B1095" s="1"/>
    </row>
    <row r="1096" spans="1:2" x14ac:dyDescent="0.3">
      <c r="A1096" s="1"/>
      <c r="B1096" s="1"/>
    </row>
    <row r="1097" spans="1:2" x14ac:dyDescent="0.3">
      <c r="A1097" s="1"/>
      <c r="B1097" s="1"/>
    </row>
    <row r="1098" spans="1:2" x14ac:dyDescent="0.3">
      <c r="A1098" s="1"/>
      <c r="B1098" s="1"/>
    </row>
    <row r="1099" spans="1:2" x14ac:dyDescent="0.3">
      <c r="A1099" s="1"/>
      <c r="B1099" s="1"/>
    </row>
    <row r="1100" spans="1:2" x14ac:dyDescent="0.3">
      <c r="A1100" s="1"/>
      <c r="B1100" s="1"/>
    </row>
    <row r="1101" spans="1:2" x14ac:dyDescent="0.3">
      <c r="A1101" s="1"/>
      <c r="B1101" s="1"/>
    </row>
    <row r="1102" spans="1:2" x14ac:dyDescent="0.3">
      <c r="A1102" s="1"/>
      <c r="B1102" s="1"/>
    </row>
    <row r="1103" spans="1:2" x14ac:dyDescent="0.3">
      <c r="A1103" s="1"/>
      <c r="B1103" s="1"/>
    </row>
    <row r="1104" spans="1:2" x14ac:dyDescent="0.3">
      <c r="A1104" s="1"/>
      <c r="B1104" s="1"/>
    </row>
    <row r="1105" spans="1:2" x14ac:dyDescent="0.3">
      <c r="A1105" s="1"/>
      <c r="B1105" s="1"/>
    </row>
    <row r="1106" spans="1:2" x14ac:dyDescent="0.3">
      <c r="A1106" s="1"/>
      <c r="B1106" s="1"/>
    </row>
    <row r="1107" spans="1:2" x14ac:dyDescent="0.3">
      <c r="A1107" s="1"/>
      <c r="B1107" s="1"/>
    </row>
    <row r="1108" spans="1:2" x14ac:dyDescent="0.3">
      <c r="A1108" s="1"/>
      <c r="B1108" s="1"/>
    </row>
    <row r="1109" spans="1:2" x14ac:dyDescent="0.3">
      <c r="A1109" s="1"/>
      <c r="B1109" s="1"/>
    </row>
    <row r="1110" spans="1:2" x14ac:dyDescent="0.3">
      <c r="A1110" s="1"/>
      <c r="B1110" s="1"/>
    </row>
    <row r="1111" spans="1:2" x14ac:dyDescent="0.3">
      <c r="A1111" s="1"/>
      <c r="B1111" s="1"/>
    </row>
    <row r="1112" spans="1:2" x14ac:dyDescent="0.3">
      <c r="A1112" s="1"/>
      <c r="B1112" s="1"/>
    </row>
    <row r="1113" spans="1:2" x14ac:dyDescent="0.3">
      <c r="A1113" s="1"/>
      <c r="B1113" s="1"/>
    </row>
    <row r="1114" spans="1:2" x14ac:dyDescent="0.3">
      <c r="A1114" s="1"/>
      <c r="B1114" s="1"/>
    </row>
    <row r="1115" spans="1:2" x14ac:dyDescent="0.3">
      <c r="A1115" s="1"/>
      <c r="B1115" s="1"/>
    </row>
    <row r="1116" spans="1:2" x14ac:dyDescent="0.3">
      <c r="A1116" s="1"/>
      <c r="B1116" s="1"/>
    </row>
    <row r="1117" spans="1:2" x14ac:dyDescent="0.3">
      <c r="A1117" s="1"/>
      <c r="B1117" s="1"/>
    </row>
    <row r="1118" spans="1:2" x14ac:dyDescent="0.3">
      <c r="A1118" s="1"/>
      <c r="B1118" s="1"/>
    </row>
    <row r="1119" spans="1:2" x14ac:dyDescent="0.3">
      <c r="A1119" s="1"/>
      <c r="B1119" s="1"/>
    </row>
    <row r="1120" spans="1:2" x14ac:dyDescent="0.3">
      <c r="A1120" s="1"/>
      <c r="B1120" s="1"/>
    </row>
    <row r="1121" spans="1:2" x14ac:dyDescent="0.3">
      <c r="A1121" s="1"/>
      <c r="B1121" s="1"/>
    </row>
    <row r="1122" spans="1:2" x14ac:dyDescent="0.3">
      <c r="A1122" s="1"/>
      <c r="B1122" s="1"/>
    </row>
    <row r="1123" spans="1:2" x14ac:dyDescent="0.3">
      <c r="A1123" s="1"/>
      <c r="B1123" s="1"/>
    </row>
    <row r="1124" spans="1:2" x14ac:dyDescent="0.3">
      <c r="A1124" s="1"/>
      <c r="B1124" s="1"/>
    </row>
    <row r="1125" spans="1:2" x14ac:dyDescent="0.3">
      <c r="A1125" s="1"/>
      <c r="B1125" s="1"/>
    </row>
    <row r="1126" spans="1:2" x14ac:dyDescent="0.3">
      <c r="A1126" s="1"/>
      <c r="B1126" s="1"/>
    </row>
    <row r="1127" spans="1:2" x14ac:dyDescent="0.3">
      <c r="A1127" s="1"/>
      <c r="B1127" s="1"/>
    </row>
    <row r="1128" spans="1:2" x14ac:dyDescent="0.3">
      <c r="A1128" s="1"/>
      <c r="B1128" s="1"/>
    </row>
    <row r="1129" spans="1:2" x14ac:dyDescent="0.3">
      <c r="A1129" s="1"/>
      <c r="B1129" s="1"/>
    </row>
    <row r="1130" spans="1:2" x14ac:dyDescent="0.3">
      <c r="A1130" s="1"/>
      <c r="B1130" s="1"/>
    </row>
  </sheetData>
  <autoFilter ref="A1:C217">
    <sortState ref="A2:C217">
      <sortCondition ref="A2:A217"/>
      <sortCondition ref="B2:B21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Overall</vt:lpstr>
      <vt:lpstr>mir-18a (GSE14847)</vt:lpstr>
      <vt:lpstr>mir-193b (GSE14847)</vt:lpstr>
      <vt:lpstr>mir-206 (GSE14847)</vt:lpstr>
      <vt:lpstr>mir-302c (GSE14847)</vt:lpstr>
      <vt:lpstr>mir-145 (GSE19737)</vt:lpstr>
      <vt:lpstr>mir-101-1 (GSE31397)</vt:lpstr>
      <vt:lpstr>Validated Step III Interaction</vt:lpstr>
    </vt:vector>
  </TitlesOfParts>
  <Company>Columbia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HuaSheng</dc:creator>
  <cp:lastModifiedBy>Chiu, Hua-Sheng</cp:lastModifiedBy>
  <dcterms:created xsi:type="dcterms:W3CDTF">2013-01-29T10:37:15Z</dcterms:created>
  <dcterms:modified xsi:type="dcterms:W3CDTF">2014-04-22T20:19:48Z</dcterms:modified>
</cp:coreProperties>
</file>