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date1904="1" showInkAnnotation="0" autoCompressPictures="0"/>
  <bookViews>
    <workbookView xWindow="340" yWindow="0" windowWidth="25600" windowHeight="17480" tabRatio="500" activeTab="3"/>
  </bookViews>
  <sheets>
    <sheet name="ileum" sheetId="1" r:id="rId1"/>
    <sheet name="colon" sheetId="2" r:id="rId2"/>
    <sheet name="Source_ChIP_mouse" sheetId="3" r:id="rId3"/>
    <sheet name="Source_ChIP_human" sheetId="4" r:id="rId4"/>
  </sheets>
  <definedNames>
    <definedName name="_xlnm._FilterDatabase" localSheetId="1" hidden="1">colon!$A$3:$G$3</definedName>
    <definedName name="_xlnm._FilterDatabase" localSheetId="0" hidden="1">ileum!$A$3:$G$3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6" i="2" l="1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I4" i="1"/>
  <c r="H4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</calcChain>
</file>

<file path=xl/sharedStrings.xml><?xml version="1.0" encoding="utf-8"?>
<sst xmlns="http://schemas.openxmlformats.org/spreadsheetml/2006/main" count="3040" uniqueCount="630">
  <si>
    <t>Cdx2_a</t>
  </si>
  <si>
    <t>Hnf4a</t>
  </si>
  <si>
    <t>Ascl1</t>
  </si>
  <si>
    <t>Bcl6</t>
  </si>
  <si>
    <t>CTCF</t>
  </si>
  <si>
    <t>Carf</t>
  </si>
  <si>
    <t>Cdx2_b</t>
  </si>
  <si>
    <t>Cebpa</t>
  </si>
  <si>
    <t>Cebpb</t>
  </si>
  <si>
    <t>Creb</t>
  </si>
  <si>
    <t>Crebbp</t>
  </si>
  <si>
    <t>Crx</t>
  </si>
  <si>
    <t>Ctcf</t>
  </si>
  <si>
    <t>E2f1</t>
  </si>
  <si>
    <t>E2f4</t>
  </si>
  <si>
    <t>ERG</t>
  </si>
  <si>
    <t>Erg</t>
  </si>
  <si>
    <t>Ebf1</t>
  </si>
  <si>
    <t>Eomes</t>
  </si>
  <si>
    <t>Esrrb</t>
  </si>
  <si>
    <t>FLI1</t>
  </si>
  <si>
    <t>Foxa1</t>
  </si>
  <si>
    <t>Foxa2</t>
  </si>
  <si>
    <t>Foxo1</t>
  </si>
  <si>
    <t>GATA2</t>
  </si>
  <si>
    <t>Gata2</t>
  </si>
  <si>
    <t>GFI1B</t>
  </si>
  <si>
    <t>Gata1</t>
  </si>
  <si>
    <t>Hoxc9</t>
  </si>
  <si>
    <t>Irf4</t>
  </si>
  <si>
    <t>Jarid2</t>
  </si>
  <si>
    <t>Jun</t>
  </si>
  <si>
    <t>Jund</t>
  </si>
  <si>
    <t>Klf1</t>
  </si>
  <si>
    <t>Klf4</t>
  </si>
  <si>
    <t>LMO2</t>
  </si>
  <si>
    <t>LYL1</t>
  </si>
  <si>
    <t>Lxr</t>
  </si>
  <si>
    <t>MEIS1</t>
  </si>
  <si>
    <t>Max</t>
  </si>
  <si>
    <t>Myc</t>
  </si>
  <si>
    <t>Mycn</t>
  </si>
  <si>
    <t>Nacc1</t>
  </si>
  <si>
    <t>Nanog</t>
  </si>
  <si>
    <t>Nfic</t>
  </si>
  <si>
    <t>Npas4</t>
  </si>
  <si>
    <t>Nr0b1</t>
  </si>
  <si>
    <t>Nr3c1</t>
  </si>
  <si>
    <t>Nr5a2</t>
  </si>
  <si>
    <t>Pou2f2</t>
  </si>
  <si>
    <t>Pou5f1</t>
  </si>
  <si>
    <t>Pparg</t>
  </si>
  <si>
    <t>RUNX1</t>
  </si>
  <si>
    <t>Rela</t>
  </si>
  <si>
    <t>SPI1</t>
  </si>
  <si>
    <t>Scly</t>
  </si>
  <si>
    <t>Smad1</t>
  </si>
  <si>
    <t>Sox2</t>
  </si>
  <si>
    <t>Spi1</t>
  </si>
  <si>
    <t>Srf</t>
  </si>
  <si>
    <t>Stat3</t>
  </si>
  <si>
    <t>Stat5a</t>
  </si>
  <si>
    <t>Stat5b</t>
  </si>
  <si>
    <t>TAL1</t>
  </si>
  <si>
    <t>Tal1</t>
  </si>
  <si>
    <t>Tbp</t>
  </si>
  <si>
    <t>Tbx3</t>
  </si>
  <si>
    <t>Tcf3</t>
  </si>
  <si>
    <t>Tcf7l1</t>
  </si>
  <si>
    <t>Tcfcp2l1</t>
  </si>
  <si>
    <t>Usf2</t>
  </si>
  <si>
    <t>Zfp281</t>
  </si>
  <si>
    <t>Zfp42</t>
  </si>
  <si>
    <t>Zfx</t>
  </si>
  <si>
    <t>AR</t>
  </si>
  <si>
    <t>ATF3</t>
  </si>
  <si>
    <t>BATF</t>
  </si>
  <si>
    <t>BCL11A</t>
  </si>
  <si>
    <t>BHLHE40</t>
  </si>
  <si>
    <t>BRF1</t>
  </si>
  <si>
    <t>BRF2</t>
  </si>
  <si>
    <t>CDX2_c</t>
  </si>
  <si>
    <t>CEBPA</t>
  </si>
  <si>
    <t>CEBPB</t>
  </si>
  <si>
    <t>CLOCK</t>
  </si>
  <si>
    <t>CREBBP</t>
  </si>
  <si>
    <t>E2F1</t>
  </si>
  <si>
    <t>E2F4</t>
  </si>
  <si>
    <t>E2F6</t>
  </si>
  <si>
    <t>EBF1</t>
  </si>
  <si>
    <t>EGR1</t>
  </si>
  <si>
    <t>EOMES</t>
  </si>
  <si>
    <t>ESR1</t>
  </si>
  <si>
    <t>ESR2</t>
  </si>
  <si>
    <t>ESRRA</t>
  </si>
  <si>
    <t>ETS1</t>
  </si>
  <si>
    <t>FOS</t>
  </si>
  <si>
    <t>FOSL2</t>
  </si>
  <si>
    <t>FOXA1</t>
  </si>
  <si>
    <t>FOXC2</t>
  </si>
  <si>
    <t>FOXP2</t>
  </si>
  <si>
    <t>GABPA</t>
  </si>
  <si>
    <t>GATA1</t>
  </si>
  <si>
    <t>GATA6</t>
  </si>
  <si>
    <t>GTF3C</t>
  </si>
  <si>
    <t>HEY1</t>
  </si>
  <si>
    <t>HNF4A</t>
  </si>
  <si>
    <t>HNF4a</t>
  </si>
  <si>
    <t>HOXA13</t>
  </si>
  <si>
    <t>HSF1</t>
  </si>
  <si>
    <t>IRF4</t>
  </si>
  <si>
    <t>JUN</t>
  </si>
  <si>
    <t>JUND</t>
  </si>
  <si>
    <t>MAX</t>
  </si>
  <si>
    <t>MYC</t>
  </si>
  <si>
    <t>NANOG</t>
  </si>
  <si>
    <t>NFE2</t>
  </si>
  <si>
    <t>NFKB</t>
  </si>
  <si>
    <t>NFY</t>
  </si>
  <si>
    <t>NFYA</t>
  </si>
  <si>
    <t>NFYB</t>
  </si>
  <si>
    <t>NR2C2</t>
  </si>
  <si>
    <t>NR3C1</t>
  </si>
  <si>
    <t>NRF1</t>
  </si>
  <si>
    <t>PAX5</t>
  </si>
  <si>
    <t>PBX3</t>
  </si>
  <si>
    <t>POU2F2</t>
  </si>
  <si>
    <t>POU5F1</t>
  </si>
  <si>
    <t>PPARGC1A</t>
  </si>
  <si>
    <t>REST</t>
  </si>
  <si>
    <t>RUNX</t>
  </si>
  <si>
    <t>RXRA</t>
  </si>
  <si>
    <t>SIX5</t>
  </si>
  <si>
    <t>SOX2</t>
  </si>
  <si>
    <t>SP1</t>
  </si>
  <si>
    <t>SREBF1</t>
  </si>
  <si>
    <t>SREBF2</t>
  </si>
  <si>
    <t>SRF</t>
  </si>
  <si>
    <t>STAT1</t>
  </si>
  <si>
    <t>STAT2</t>
  </si>
  <si>
    <t>TCF12</t>
  </si>
  <si>
    <t>TCF7L2</t>
  </si>
  <si>
    <t>TFAP2A</t>
  </si>
  <si>
    <t>TFAP2C</t>
  </si>
  <si>
    <t>TP63</t>
  </si>
  <si>
    <t>TP73</t>
  </si>
  <si>
    <t>TRIM24</t>
  </si>
  <si>
    <t>USF1</t>
  </si>
  <si>
    <t>USF2</t>
  </si>
  <si>
    <t>VDR</t>
  </si>
  <si>
    <t>YY1</t>
  </si>
  <si>
    <t>ZBTB33</t>
  </si>
  <si>
    <t>ZNF263</t>
  </si>
  <si>
    <t>ZNF274</t>
  </si>
  <si>
    <t>ZZZ3</t>
  </si>
  <si>
    <t>TF</t>
  </si>
  <si>
    <t>Overlap (z-score)</t>
  </si>
  <si>
    <t>Overlap (fold)</t>
  </si>
  <si>
    <t>DHS near Up-regulated genes</t>
  </si>
  <si>
    <t>DHS near down-regulated genes</t>
  </si>
  <si>
    <t>Cdx2</t>
  </si>
  <si>
    <t>CDX2</t>
  </si>
  <si>
    <t>z.ratio (down/up)</t>
  </si>
  <si>
    <t>fold.ratio (down/up)</t>
  </si>
  <si>
    <t>Author</t>
  </si>
  <si>
    <t>PMID</t>
  </si>
  <si>
    <t>Cell type</t>
  </si>
  <si>
    <t>Cell Line</t>
  </si>
  <si>
    <t>Method</t>
  </si>
  <si>
    <t>Antibody</t>
  </si>
  <si>
    <t>Castro</t>
  </si>
  <si>
    <t>Neuron</t>
  </si>
  <si>
    <t>Ventral Telecephelon from E12.5 mouse embryos</t>
  </si>
  <si>
    <t>ChiP-chip</t>
  </si>
  <si>
    <t>anti-Ascl1 (Pharmingen)</t>
  </si>
  <si>
    <t>Barish</t>
  </si>
  <si>
    <t>Bone Marrow Derived Macrophage</t>
  </si>
  <si>
    <t>C57BL/6</t>
  </si>
  <si>
    <t>ChIP-seq</t>
  </si>
  <si>
    <t>anti-Bcl6</t>
  </si>
  <si>
    <t>Pfenning</t>
  </si>
  <si>
    <t>Cortical neuron</t>
  </si>
  <si>
    <t>C57BL6/129SvJ</t>
  </si>
  <si>
    <t>ChiP-seq</t>
  </si>
  <si>
    <t>#4510, Millipore</t>
  </si>
  <si>
    <t>Nishiyama</t>
  </si>
  <si>
    <t>ESC</t>
  </si>
  <si>
    <t>129S6/SvEvTac</t>
  </si>
  <si>
    <t>anti-CDX-2, BioGenex</t>
  </si>
  <si>
    <t>MacIsaac</t>
  </si>
  <si>
    <t>Hepatocyte</t>
  </si>
  <si>
    <t>C57BL/6J</t>
  </si>
  <si>
    <t>sc-9314, Santa Cruz</t>
  </si>
  <si>
    <t>Adipocyte</t>
  </si>
  <si>
    <t>3T3-L1</t>
  </si>
  <si>
    <t>Heinz</t>
  </si>
  <si>
    <t>Peritoneal Macrophage</t>
  </si>
  <si>
    <t>C57BL</t>
  </si>
  <si>
    <t>sc-61, Santa Cruz</t>
  </si>
  <si>
    <t>Lefterova</t>
  </si>
  <si>
    <t>Macrophage</t>
  </si>
  <si>
    <t>sc-150, Santa Cruz</t>
  </si>
  <si>
    <t>myloid cell</t>
  </si>
  <si>
    <t>PU.1 -/- C57BL</t>
  </si>
  <si>
    <t>Cebpb (0h)</t>
  </si>
  <si>
    <t>Steger</t>
  </si>
  <si>
    <t>Cebpb (0hr)</t>
  </si>
  <si>
    <t>hematopoietic precursor</t>
  </si>
  <si>
    <t>PU.1 -/- PUER C57BL</t>
  </si>
  <si>
    <t>Cebpb (1hr)</t>
  </si>
  <si>
    <t>Cebpb (24hr)</t>
  </si>
  <si>
    <t>Cebpb (48hr)</t>
  </si>
  <si>
    <t>Cebpb (6h)</t>
  </si>
  <si>
    <t>Cebpb (6hr)</t>
  </si>
  <si>
    <t>Kim</t>
  </si>
  <si>
    <t>C57B6 DIV 7, E16.5</t>
  </si>
  <si>
    <t>Millipore</t>
  </si>
  <si>
    <t>sc-186, Santa Cruz</t>
  </si>
  <si>
    <t>MAB1133, Millipore</t>
  </si>
  <si>
    <t>Corbo</t>
  </si>
  <si>
    <t>Retinas</t>
  </si>
  <si>
    <t>CD1 C57BL/6 Crx-/- Nrl -/-, 8wk old mice</t>
  </si>
  <si>
    <t>sc-30150X, Santa Cruz; 12-370, Upstate</t>
  </si>
  <si>
    <t>Chen</t>
  </si>
  <si>
    <t>E14</t>
  </si>
  <si>
    <t>07-729, Upstate</t>
  </si>
  <si>
    <t>Stan/Yale TFBS Track</t>
  </si>
  <si>
    <t>ENCODE</t>
  </si>
  <si>
    <t>B-lymph</t>
  </si>
  <si>
    <t>CH12</t>
  </si>
  <si>
    <t>07-728, Millipore</t>
  </si>
  <si>
    <t>Erythroleukemia</t>
  </si>
  <si>
    <t>MEL</t>
  </si>
  <si>
    <t>Lin</t>
  </si>
  <si>
    <t>Progenitor B-lymph</t>
  </si>
  <si>
    <t>Rag1-/- C57BL/6</t>
  </si>
  <si>
    <t>DAM1421463, Millipore</t>
  </si>
  <si>
    <t>Mikkelsen</t>
  </si>
  <si>
    <t>Pre-adipocyte</t>
  </si>
  <si>
    <t>3T3-L1, day -2 relative to induction</t>
  </si>
  <si>
    <t>07-729, upstate</t>
  </si>
  <si>
    <t>3T3-L1, day 0</t>
  </si>
  <si>
    <t>3T3-L1, day 3</t>
  </si>
  <si>
    <t>3T3-L1, day 9</t>
  </si>
  <si>
    <t>05-379, Upstate</t>
  </si>
  <si>
    <t>sc-1082X, Santa Cruz</t>
  </si>
  <si>
    <t>sc-866, Santa Cruz</t>
  </si>
  <si>
    <t>H00001879, Abnova</t>
  </si>
  <si>
    <t>Treiber</t>
  </si>
  <si>
    <t>B-cell</t>
  </si>
  <si>
    <t>A-MuLV</t>
  </si>
  <si>
    <t>anti-EBF1</t>
  </si>
  <si>
    <t>Kidder</t>
  </si>
  <si>
    <t>trophoblast</t>
  </si>
  <si>
    <t>TSC-BK12</t>
  </si>
  <si>
    <t>Wilson</t>
  </si>
  <si>
    <t>Blood stem</t>
  </si>
  <si>
    <t>HPC7</t>
  </si>
  <si>
    <t>sc354x, Santa Cruz</t>
  </si>
  <si>
    <t>custom made</t>
  </si>
  <si>
    <t>Fli1</t>
  </si>
  <si>
    <t>ab15289-500, Abcam</t>
  </si>
  <si>
    <t>ab5089, Abcam</t>
  </si>
  <si>
    <t>anti-FOXA2</t>
  </si>
  <si>
    <t>Robertson</t>
  </si>
  <si>
    <t>Liver</t>
  </si>
  <si>
    <t>C57Bl/6J</t>
  </si>
  <si>
    <t>HNF-3beta (M-0), sc-6554, Santa Cruz</t>
  </si>
  <si>
    <t>sc-11350, Santa Cruz</t>
  </si>
  <si>
    <t>custom made (Bresnick, UW Madison)</t>
  </si>
  <si>
    <t>Cheng</t>
  </si>
  <si>
    <t>Erythroid progenitor</t>
  </si>
  <si>
    <t>G1E-ER4</t>
  </si>
  <si>
    <t>anti-GATA1</t>
  </si>
  <si>
    <t>Gata1 (biotin tagged)</t>
  </si>
  <si>
    <t>Yu</t>
  </si>
  <si>
    <t>Erythroid</t>
  </si>
  <si>
    <t>MEL86 C57BL/6</t>
  </si>
  <si>
    <t>sc-265, Santa Cruz</t>
  </si>
  <si>
    <t>sc9008x, Santa Cruz</t>
  </si>
  <si>
    <t>Gfi1b</t>
  </si>
  <si>
    <t>sc8559x, Santa Cruz</t>
  </si>
  <si>
    <t>Hoxc9 (V5 tagged)</t>
  </si>
  <si>
    <t>Jung</t>
  </si>
  <si>
    <t>Motor Neurons</t>
  </si>
  <si>
    <t>Ainv15</t>
  </si>
  <si>
    <t>ab15828</t>
  </si>
  <si>
    <t>Kwon</t>
  </si>
  <si>
    <t>T-cell</t>
  </si>
  <si>
    <t>murine CD4+</t>
  </si>
  <si>
    <t>anti-IRF4</t>
  </si>
  <si>
    <t>Peng</t>
  </si>
  <si>
    <t>LF2</t>
  </si>
  <si>
    <t>Novis Biologicals</t>
  </si>
  <si>
    <t>sc-1694, Santa Cruz</t>
  </si>
  <si>
    <t>sc-74, Santa Cruz</t>
  </si>
  <si>
    <t>Tallack</t>
  </si>
  <si>
    <t>Fetal liver erythroid</t>
  </si>
  <si>
    <t>K1-ER</t>
  </si>
  <si>
    <t>J1</t>
  </si>
  <si>
    <t>ChIP-chip</t>
  </si>
  <si>
    <t>Liu</t>
  </si>
  <si>
    <t>E14.1</t>
  </si>
  <si>
    <t>sc-20691, Santa Cruz</t>
  </si>
  <si>
    <t>Lmo2</t>
  </si>
  <si>
    <t>AF2726, R&amp;D</t>
  </si>
  <si>
    <t>Lxr (biotin tagged)</t>
  </si>
  <si>
    <t>RAW264.7</t>
  </si>
  <si>
    <t>M1002-010, SoluLink</t>
  </si>
  <si>
    <t>Lyl1</t>
  </si>
  <si>
    <t>ab30334-200, Abcam</t>
  </si>
  <si>
    <t>sc-197, Santa Cruz</t>
  </si>
  <si>
    <t>Meis1</t>
  </si>
  <si>
    <t>sc-10599x, Santa Cruz</t>
  </si>
  <si>
    <t>Kidder 2008</t>
  </si>
  <si>
    <t>R1</t>
  </si>
  <si>
    <t>N-262, SC-764, Santa Cruz</t>
  </si>
  <si>
    <t>sc-764, Santa Cruz</t>
  </si>
  <si>
    <t>Myc (bio)</t>
  </si>
  <si>
    <t>sc-764x, Santa Cruz</t>
  </si>
  <si>
    <t>REC-RCAB0002PF, Cosmo Bio</t>
  </si>
  <si>
    <t>Loh</t>
  </si>
  <si>
    <t>ChIP-PET</t>
  </si>
  <si>
    <t>anti-Nanog (Cosmo Bio)</t>
  </si>
  <si>
    <t>Marson</t>
  </si>
  <si>
    <t>V6.5(C57BL/6-129)</t>
  </si>
  <si>
    <t>bl1662, Bethyl Labs</t>
  </si>
  <si>
    <t>Nanog (bio)</t>
  </si>
  <si>
    <t>ab21603, Abcam</t>
  </si>
  <si>
    <t>NFIC</t>
  </si>
  <si>
    <t>Pjanic</t>
  </si>
  <si>
    <t>MEF</t>
  </si>
  <si>
    <t>sc-5567, Santa Cruz</t>
  </si>
  <si>
    <t>custom</t>
  </si>
  <si>
    <t>sc-1004, Santa Cruz
PA1-511A, Affinity Bioreagents</t>
  </si>
  <si>
    <t>Nr5a2 (HA-tagged)</t>
  </si>
  <si>
    <t>Heng</t>
  </si>
  <si>
    <t>iPSC</t>
  </si>
  <si>
    <t>sc-7329, Santa Cruz</t>
  </si>
  <si>
    <t>Splenic B-lymph</t>
  </si>
  <si>
    <t>sc-8628, Santa Cruz</t>
  </si>
  <si>
    <t>sc-7196, Santa Cruz</t>
  </si>
  <si>
    <t>anti-p65</t>
  </si>
  <si>
    <t>Runx1</t>
  </si>
  <si>
    <t>ab23980-100, Abcam</t>
  </si>
  <si>
    <t>sc-7965, Santa Cruz</t>
  </si>
  <si>
    <t>sc-17320, Santa Cruz</t>
  </si>
  <si>
    <t>AF2018, R&amp;D Systems</t>
  </si>
  <si>
    <t>sc-352x, Santa Cruz</t>
  </si>
  <si>
    <t>sc-352, Santa Cruz</t>
  </si>
  <si>
    <t>pre-pro B-lymph</t>
  </si>
  <si>
    <t>E2A -/- C57BL</t>
  </si>
  <si>
    <t>EBF -/- C57BL</t>
  </si>
  <si>
    <t>pro B-lymph</t>
  </si>
  <si>
    <t>RAG1 -/- C57BL</t>
  </si>
  <si>
    <t>pre-pro B-cell</t>
  </si>
  <si>
    <t>E2A -/-, BHLH-ER transgene C57BL</t>
  </si>
  <si>
    <t>E2A -/-, E2A-ER transgene C57BL</t>
  </si>
  <si>
    <t>LXR-/- C57BL</t>
  </si>
  <si>
    <t>Ghisletti</t>
  </si>
  <si>
    <t>Fvb BMDM</t>
  </si>
  <si>
    <t>Fvb BMDM; LPS treated</t>
  </si>
  <si>
    <t>Spi1 (0hr)</t>
  </si>
  <si>
    <t>Spi1 (1hr)</t>
  </si>
  <si>
    <t>Spi1 (24hr)</t>
  </si>
  <si>
    <t>Spi1 (48hr)</t>
  </si>
  <si>
    <t>Spi1 (6hr)</t>
  </si>
  <si>
    <t>sc-13029, Santa Cruz</t>
  </si>
  <si>
    <t>sc-482, Santa Cruz</t>
  </si>
  <si>
    <t>C-20, SC-482, Santa Cruz</t>
  </si>
  <si>
    <t>anti-Stat3</t>
  </si>
  <si>
    <t>Stat5a (13h)</t>
  </si>
  <si>
    <t>Liao</t>
  </si>
  <si>
    <t>T helper</t>
  </si>
  <si>
    <t>R&amp;D systems</t>
  </si>
  <si>
    <t>Stat5a (8h)</t>
  </si>
  <si>
    <t>Stat5b (13h)</t>
  </si>
  <si>
    <t>Stat5b (8h)</t>
  </si>
  <si>
    <t>HPC-7</t>
  </si>
  <si>
    <t>anti-SCL</t>
  </si>
  <si>
    <t>sc12984x, Santa Cruz</t>
  </si>
  <si>
    <t>ab62126, Abcam</t>
  </si>
  <si>
    <t>ab992, Abcam</t>
  </si>
  <si>
    <t>Han</t>
  </si>
  <si>
    <t>iPS</t>
  </si>
  <si>
    <t>OSKT #1,2,4,6,11-22; OSK #1-3,12-14,16-22; OSE #1,2,9.</t>
  </si>
  <si>
    <t>sc-31657, Santa Cruz</t>
  </si>
  <si>
    <t>Ebf-/- C57BL/6</t>
  </si>
  <si>
    <t>sc-349, Santa Cruz</t>
  </si>
  <si>
    <t>Tcf3 (E47-ER transgene, 1hr)</t>
  </si>
  <si>
    <t>E2A-/- C57BL/6</t>
  </si>
  <si>
    <t>Tcf3 (E47-ER transgene, 6hr)</t>
  </si>
  <si>
    <t>T cell</t>
  </si>
  <si>
    <t>sc-8635, Santa Cruz</t>
  </si>
  <si>
    <t>ab60931, Abcam</t>
  </si>
  <si>
    <t>Prostate Cancer</t>
  </si>
  <si>
    <t>VCaP (ethanol)</t>
  </si>
  <si>
    <t>06-680, Millipore</t>
  </si>
  <si>
    <t>VCaP (R1881 treated)</t>
  </si>
  <si>
    <t>LnCaP (ethanol)</t>
  </si>
  <si>
    <t>LnCaP (R1881 treated)</t>
  </si>
  <si>
    <t>Yale TFBS Track</t>
  </si>
  <si>
    <t>Leukemia</t>
  </si>
  <si>
    <t>K562</t>
  </si>
  <si>
    <t>sc-188, Santa Cruz</t>
  </si>
  <si>
    <t>HAIB TFBS Track</t>
  </si>
  <si>
    <t>GM12878</t>
  </si>
  <si>
    <t>sc-100974, Santa Cruz</t>
  </si>
  <si>
    <t>ab19489, Abcam</t>
  </si>
  <si>
    <t>HepG2</t>
  </si>
  <si>
    <t>sc-101023, Santa Cruz</t>
  </si>
  <si>
    <t>Oler</t>
  </si>
  <si>
    <t>Epithelial</t>
  </si>
  <si>
    <t>HeLa</t>
  </si>
  <si>
    <t>anti-BRF1 (R. Roeder)</t>
  </si>
  <si>
    <t>ab17011, abcam</t>
  </si>
  <si>
    <t>Verzi</t>
  </si>
  <si>
    <t>Intestinal</t>
  </si>
  <si>
    <t>proliferating Caco-2</t>
  </si>
  <si>
    <t>BL3194, Bethyl</t>
  </si>
  <si>
    <t>differentiated Caco-2</t>
  </si>
  <si>
    <t>HepG2 (forskolin)</t>
  </si>
  <si>
    <t>Alhopuro</t>
  </si>
  <si>
    <t>Colorectal Cancer</t>
  </si>
  <si>
    <t>293T</t>
  </si>
  <si>
    <t>antiV4, invitrogen</t>
  </si>
  <si>
    <t>Hollenhorst</t>
  </si>
  <si>
    <t>T cells</t>
  </si>
  <si>
    <t>Jurkat</t>
  </si>
  <si>
    <t>A-22, Santa Cruz</t>
  </si>
  <si>
    <t>A549(DEX)</t>
  </si>
  <si>
    <t>07-729, Millipore</t>
  </si>
  <si>
    <t>A549(EtOH)</t>
  </si>
  <si>
    <t>A540(EtOH)</t>
  </si>
  <si>
    <t>Fibroblast</t>
  </si>
  <si>
    <t>IMR90</t>
  </si>
  <si>
    <t>mixture of 9 monoclonal antibodies (Pugacheva et al., 2005)</t>
  </si>
  <si>
    <t>Kunarso</t>
  </si>
  <si>
    <t>H1-hESC</t>
  </si>
  <si>
    <t>Cuddapah</t>
  </si>
  <si>
    <t>CD4+</t>
  </si>
  <si>
    <t>T-lymph</t>
  </si>
  <si>
    <t>ASC, day -2 relative to induction</t>
  </si>
  <si>
    <t>ASC, day 0</t>
  </si>
  <si>
    <t>ASC, day 3</t>
  </si>
  <si>
    <t>ASC, day 9</t>
  </si>
  <si>
    <t>HeLa-S3</t>
  </si>
  <si>
    <t>05-379, Millipore</t>
  </si>
  <si>
    <t>Breast Cancer</t>
  </si>
  <si>
    <t>MCF-7</t>
  </si>
  <si>
    <t>MMS-101P, Covance</t>
  </si>
  <si>
    <t>sc-193 &amp; sc-22820, Santa Cruz</t>
  </si>
  <si>
    <t>E2F1(Ha)</t>
  </si>
  <si>
    <t>sc-22823, Santa Cruz</t>
  </si>
  <si>
    <t>sc-137065, Santa Cruz</t>
  </si>
  <si>
    <t>sc-110, Santa Cruz</t>
  </si>
  <si>
    <t>Teo</t>
  </si>
  <si>
    <t>H9 hESC</t>
  </si>
  <si>
    <t>ab23345, Abcam</t>
  </si>
  <si>
    <t>VCaP</t>
  </si>
  <si>
    <t>LNCaP</t>
  </si>
  <si>
    <t>MCF7</t>
  </si>
  <si>
    <t>Stender</t>
  </si>
  <si>
    <t>DVDmut-ER MDA-MB</t>
  </si>
  <si>
    <t>HC20, Santa Cruz</t>
  </si>
  <si>
    <t>MDA-MB</t>
  </si>
  <si>
    <t>Stunnenberg</t>
  </si>
  <si>
    <t>AC-066-100, Diagenode</t>
  </si>
  <si>
    <t>MCF-7 (E2 treated)</t>
  </si>
  <si>
    <t>MCF-7 (Tamoxifen treated)</t>
  </si>
  <si>
    <t>MCF-7 (Fulvestrant treated)</t>
  </si>
  <si>
    <t>Fullwood</t>
  </si>
  <si>
    <t>ChiA-PET</t>
  </si>
  <si>
    <t>HC-20, Santa Cruz</t>
  </si>
  <si>
    <t>Hu</t>
  </si>
  <si>
    <t>sc-543x, Santa Cruz</t>
  </si>
  <si>
    <t>Barton</t>
  </si>
  <si>
    <t>unknown</t>
  </si>
  <si>
    <t>F-10, santa cruz</t>
  </si>
  <si>
    <t>Joseph</t>
  </si>
  <si>
    <t>MCF-7 (ethanol)</t>
  </si>
  <si>
    <t>sc-543, Santa Cruz</t>
  </si>
  <si>
    <t>MCF-7 (estradiol)</t>
  </si>
  <si>
    <t>T47D (ethanol)</t>
  </si>
  <si>
    <t>T47D (estradiol)</t>
  </si>
  <si>
    <t>Ishikawa (ethanol)</t>
  </si>
  <si>
    <t>Ishikawa (estradiol)</t>
  </si>
  <si>
    <t>ECC1 (ethanol)</t>
  </si>
  <si>
    <t>ECC1 (estradiol)</t>
  </si>
  <si>
    <t>Vivar</t>
  </si>
  <si>
    <t>osteosarcoma</t>
  </si>
  <si>
    <t>U2OS</t>
  </si>
  <si>
    <t>unreported</t>
  </si>
  <si>
    <t>sc-66882, Santa Cruz</t>
  </si>
  <si>
    <t>sc-355, Santa Cruz</t>
  </si>
  <si>
    <t>sc-7202, Santa Cruz</t>
  </si>
  <si>
    <t>sc-604, Santa Cruz</t>
  </si>
  <si>
    <t>ab23738, Abcam</t>
  </si>
  <si>
    <t>LnCaP</t>
  </si>
  <si>
    <t>Norrmen</t>
  </si>
  <si>
    <t>LEC</t>
  </si>
  <si>
    <t>iLEC</t>
  </si>
  <si>
    <t>rat anti-mouse Foxc2 (Furumoto et al, 1999)</t>
  </si>
  <si>
    <t>Neuroepithelial</t>
  </si>
  <si>
    <t>PFSK-1</t>
  </si>
  <si>
    <t>ab16046, Abcam</t>
  </si>
  <si>
    <t>Neuroblastoma</t>
  </si>
  <si>
    <t>SK-N-MC</t>
  </si>
  <si>
    <t>sc-28312, Santa Cruz</t>
  </si>
  <si>
    <t>9055, Santa Cruz</t>
  </si>
  <si>
    <t>A301-242A, Bethyl Laboratories</t>
  </si>
  <si>
    <t>sc-16424, Santa Cruz</t>
  </si>
  <si>
    <t>sc-6556, Santa Cruz</t>
  </si>
  <si>
    <t>6547, Santa Cruz</t>
  </si>
  <si>
    <t>Rinn</t>
  </si>
  <si>
    <t>Fibroblasts</t>
  </si>
  <si>
    <t>Rinn et al. 2006</t>
  </si>
  <si>
    <t>anti-HOXA 13, Knosp et al. 2004</t>
  </si>
  <si>
    <t>sc-9144, Santa Cruz</t>
  </si>
  <si>
    <t>sc-6059, Santa Cruz</t>
  </si>
  <si>
    <t>Endothelial</t>
  </si>
  <si>
    <t>HUVEC</t>
  </si>
  <si>
    <t>K562 (IFNa-6h)</t>
  </si>
  <si>
    <t>K562 (IFNg-30m)</t>
  </si>
  <si>
    <t>K562 (IFNg-6h)</t>
  </si>
  <si>
    <t>K562 (IFNa-30m)</t>
  </si>
  <si>
    <t>Boyer</t>
  </si>
  <si>
    <t>H9</t>
  </si>
  <si>
    <t>AF1997, R&amp;D Systems</t>
  </si>
  <si>
    <t>AF1997, R&amp;D</t>
  </si>
  <si>
    <t>sc-291, Santa Cruz</t>
  </si>
  <si>
    <t>sc-372, Santa Cruz</t>
  </si>
  <si>
    <t>NFKB (Igg-rab)</t>
  </si>
  <si>
    <t>NFKB (IgG-rab)</t>
  </si>
  <si>
    <t>Lymphoblastoid</t>
  </si>
  <si>
    <t>GM10847</t>
  </si>
  <si>
    <t>GM12891</t>
  </si>
  <si>
    <t>GM12892</t>
  </si>
  <si>
    <t>GM15510</t>
  </si>
  <si>
    <t>GM18505</t>
  </si>
  <si>
    <t>GM18526</t>
  </si>
  <si>
    <t>GM18951</t>
  </si>
  <si>
    <t>GM19099</t>
  </si>
  <si>
    <t>GM19193</t>
  </si>
  <si>
    <t>Reed</t>
  </si>
  <si>
    <t>sc-8984, Santa Cruz</t>
  </si>
  <si>
    <t>custom made (Mantovani, U Studi di Milano)</t>
  </si>
  <si>
    <t>custom made (Engel, UMich)</t>
  </si>
  <si>
    <t>custom made (Engel UMich)</t>
  </si>
  <si>
    <t>A549(DEX50)</t>
  </si>
  <si>
    <t>sc-1004, Santa Cruz</t>
  </si>
  <si>
    <t>A549(DEX5)</t>
  </si>
  <si>
    <t>A549(DEX500)</t>
  </si>
  <si>
    <t>A549</t>
  </si>
  <si>
    <t>sc-1002, Santa Cruz</t>
  </si>
  <si>
    <t>ab55744, Abcam</t>
  </si>
  <si>
    <t>PAX5(C20)</t>
  </si>
  <si>
    <t>sc-1974, Santa Cruz</t>
  </si>
  <si>
    <t>PAX5(N19)</t>
  </si>
  <si>
    <t>sc-1975, Santa Cruz</t>
  </si>
  <si>
    <t>sc-891, Santa Cruz</t>
  </si>
  <si>
    <t>sc-233, Santa Cruz</t>
  </si>
  <si>
    <t>AB19857, Abcam</t>
  </si>
  <si>
    <t>sc-13067, Santa Cruz</t>
  </si>
  <si>
    <t>David Anderson, Caltech</t>
  </si>
  <si>
    <t>BE2_C</t>
  </si>
  <si>
    <t>PancreaticCancer</t>
  </si>
  <si>
    <t>PANC-1</t>
  </si>
  <si>
    <t>SK-N-SH_RA</t>
  </si>
  <si>
    <t>Glioblastoma</t>
  </si>
  <si>
    <t>U87</t>
  </si>
  <si>
    <t>α3.2.3.1</t>
  </si>
  <si>
    <t>sc-553, Santa Cruz</t>
  </si>
  <si>
    <t>sc-55706, Santa Cruz</t>
  </si>
  <si>
    <t>AF1759, R&amp;D Systems; sc-8628, sc-9081, Santa Cruz</t>
  </si>
  <si>
    <t>sc-17824, Santa Cruz</t>
  </si>
  <si>
    <t>sc-59, Santa Cruz</t>
  </si>
  <si>
    <t>sc-22805, Santa Cruz</t>
  </si>
  <si>
    <t>HepG2 (insulin)</t>
  </si>
  <si>
    <t>HepG2 (pravastatin)</t>
  </si>
  <si>
    <t>10007662, Cayman Chemical</t>
  </si>
  <si>
    <t>sc-335, Santa Cruz</t>
  </si>
  <si>
    <t>HeLa-S3 (IFNg-30m)</t>
  </si>
  <si>
    <t>sc-345, Santa Cruz</t>
  </si>
  <si>
    <t>sc-476x, Santa Cruz</t>
  </si>
  <si>
    <t>Zizhen</t>
  </si>
  <si>
    <t>sc-129884, Santa Cruz</t>
  </si>
  <si>
    <t>Pro-erythroblasts</t>
  </si>
  <si>
    <t>CD34+</t>
  </si>
  <si>
    <t>sc-357, Santa Cruz</t>
  </si>
  <si>
    <t>HCT-116</t>
  </si>
  <si>
    <t>H2569S, Cell Signaling Tech</t>
  </si>
  <si>
    <t>sc-8975, Santa Cruz</t>
  </si>
  <si>
    <t>sc-8977, Santa Cruz</t>
  </si>
  <si>
    <t>Woodfield</t>
  </si>
  <si>
    <t>sc-12762x, Santa Cruz</t>
  </si>
  <si>
    <t>Rinne</t>
  </si>
  <si>
    <t>Keratinocytes</t>
  </si>
  <si>
    <t>HKC</t>
  </si>
  <si>
    <t>4A4, Abcam and H129, Santa Cruz</t>
  </si>
  <si>
    <t>Yang</t>
  </si>
  <si>
    <t>Cervical carcinoma</t>
  </si>
  <si>
    <t>ME180</t>
  </si>
  <si>
    <t>11C12 anti-p73</t>
  </si>
  <si>
    <t>anti-TRIM24, Novus Biological</t>
  </si>
  <si>
    <t>sc-229, Santa Cruz</t>
  </si>
  <si>
    <t>RadaIglesias</t>
  </si>
  <si>
    <t>H-86, sc-8983, Santa Cruz</t>
  </si>
  <si>
    <t>C-20, sc-862, Santa Cruz</t>
  </si>
  <si>
    <t>Ramagopalan</t>
  </si>
  <si>
    <t>GM10855</t>
  </si>
  <si>
    <t>sc-1008, Santa Cruz</t>
  </si>
  <si>
    <t>GM10861</t>
  </si>
  <si>
    <t>sc-1703X, Santa Cruz</t>
  </si>
  <si>
    <t>Teratocarcinoma</t>
  </si>
  <si>
    <t>NT2-D1 (NTera2)</t>
  </si>
  <si>
    <t>sc-23871, Santa Cruz</t>
  </si>
  <si>
    <t>H00010127-A01, Novus</t>
  </si>
  <si>
    <t>H00010782-A01, ABNOVA</t>
  </si>
  <si>
    <t>custom made (Tora, IGBMC)</t>
  </si>
  <si>
    <t>*Mouse TFs are designated by capital first letter</t>
  </si>
  <si>
    <t>**Human TFs are designated by all capital letters</t>
  </si>
  <si>
    <t>Fxr</t>
  </si>
  <si>
    <t>Thomas</t>
  </si>
  <si>
    <t>NA</t>
  </si>
  <si>
    <t>H-130x, Santa Cruz</t>
  </si>
  <si>
    <t>Intestine</t>
  </si>
  <si>
    <t>z.ratio (up/down)</t>
  </si>
  <si>
    <t>fold.ratio (up/down)</t>
  </si>
  <si>
    <t xml:space="preserve">TABLE S14: Overlap of DHS near microbiota regulated genes with TF ChIP datasets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</si>
</sst>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0" xfId="0" applyFont="1" applyFill="1"/>
    <xf numFmtId="0" fontId="0" fillId="0" borderId="0" xfId="0" applyFill="1" applyBorder="1"/>
    <xf numFmtId="0" fontId="0" fillId="0" borderId="7" xfId="0" applyFill="1" applyBorder="1"/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/>
  </sheetViews>
  <sheetFormatPr baseColWidth="10" defaultRowHeight="15" x14ac:dyDescent="0"/>
  <cols>
    <col min="1" max="1" width="10" customWidth="1"/>
    <col min="2" max="2" width="15.33203125" style="1" customWidth="1"/>
    <col min="3" max="3" width="12.83203125" style="1" customWidth="1"/>
    <col min="4" max="4" width="15.33203125" style="1" customWidth="1"/>
    <col min="5" max="5" width="12.83203125" style="1" bestFit="1" customWidth="1"/>
    <col min="6" max="6" width="16" style="1" bestFit="1" customWidth="1"/>
    <col min="7" max="7" width="18.5" style="1" bestFit="1" customWidth="1"/>
    <col min="8" max="16384" width="10.83203125" style="1"/>
  </cols>
  <sheetData>
    <row r="1" spans="1:9" customFormat="1">
      <c r="A1" s="12" t="s">
        <v>629</v>
      </c>
      <c r="B1" s="1"/>
      <c r="C1" s="1"/>
      <c r="D1" s="1"/>
      <c r="E1" s="1"/>
      <c r="F1" s="1"/>
      <c r="G1" s="1"/>
    </row>
    <row r="2" spans="1:9" customFormat="1">
      <c r="B2" s="17" t="s">
        <v>159</v>
      </c>
      <c r="C2" s="18"/>
      <c r="D2" s="17" t="s">
        <v>158</v>
      </c>
      <c r="E2" s="18"/>
    </row>
    <row r="3" spans="1:9" customFormat="1">
      <c r="A3" s="6" t="s">
        <v>155</v>
      </c>
      <c r="B3" s="7" t="s">
        <v>156</v>
      </c>
      <c r="C3" s="8" t="s">
        <v>157</v>
      </c>
      <c r="D3" s="7" t="s">
        <v>156</v>
      </c>
      <c r="E3" s="8" t="s">
        <v>157</v>
      </c>
      <c r="F3" s="6" t="s">
        <v>162</v>
      </c>
      <c r="G3" s="6" t="s">
        <v>163</v>
      </c>
      <c r="H3" s="6" t="s">
        <v>627</v>
      </c>
      <c r="I3" s="6" t="s">
        <v>628</v>
      </c>
    </row>
    <row r="4" spans="1:9" customFormat="1">
      <c r="A4" s="1" t="s">
        <v>29</v>
      </c>
      <c r="B4" s="2">
        <v>12.327449</v>
      </c>
      <c r="C4" s="3">
        <v>2.9910909999999999</v>
      </c>
      <c r="D4" s="2">
        <v>24.33689</v>
      </c>
      <c r="E4" s="3">
        <v>7.260065</v>
      </c>
      <c r="F4" s="1">
        <f t="shared" ref="F4:F67" si="0">B4/D4</f>
        <v>0.50653345600033528</v>
      </c>
      <c r="G4" s="1">
        <f t="shared" ref="G4:G67" si="1">C4/E4</f>
        <v>0.41199231687319604</v>
      </c>
      <c r="H4">
        <f>D4/B4</f>
        <v>1.9742032597336239</v>
      </c>
      <c r="I4">
        <f>E4/C4</f>
        <v>2.4272297298878569</v>
      </c>
    </row>
    <row r="5" spans="1:9" customFormat="1">
      <c r="A5" s="1" t="s">
        <v>63</v>
      </c>
      <c r="B5" s="2">
        <v>4.8459820000000002</v>
      </c>
      <c r="C5" s="3">
        <v>2.5448750000000002</v>
      </c>
      <c r="D5" s="2">
        <v>7.615996</v>
      </c>
      <c r="E5" s="3">
        <v>4.8402190000000003</v>
      </c>
      <c r="F5" s="1">
        <f t="shared" si="0"/>
        <v>0.6362899875472624</v>
      </c>
      <c r="G5" s="1">
        <f t="shared" si="1"/>
        <v>0.52577682951949078</v>
      </c>
      <c r="H5">
        <f t="shared" ref="H5:H34" si="2">D5/B5</f>
        <v>1.5716104599645644</v>
      </c>
      <c r="I5">
        <f t="shared" ref="I5:I34" si="3">E5/C5</f>
        <v>1.9019476398644333</v>
      </c>
    </row>
    <row r="6" spans="1:9" customFormat="1">
      <c r="A6" s="1" t="s">
        <v>130</v>
      </c>
      <c r="B6" s="2">
        <v>6.9888599999999999</v>
      </c>
      <c r="C6" s="3">
        <v>2.8033790000000001</v>
      </c>
      <c r="D6" s="2">
        <v>10.239538</v>
      </c>
      <c r="E6" s="3">
        <v>5.1790019999999997</v>
      </c>
      <c r="F6" s="1">
        <f t="shared" si="0"/>
        <v>0.68253665350917203</v>
      </c>
      <c r="G6" s="1">
        <f t="shared" si="1"/>
        <v>0.54129714566628861</v>
      </c>
      <c r="H6">
        <f t="shared" si="2"/>
        <v>1.4651227811116547</v>
      </c>
      <c r="I6">
        <f t="shared" si="3"/>
        <v>1.847414138437935</v>
      </c>
    </row>
    <row r="7" spans="1:9" customFormat="1">
      <c r="A7" s="1" t="s">
        <v>61</v>
      </c>
      <c r="B7" s="2">
        <v>35.253081999999999</v>
      </c>
      <c r="C7" s="3">
        <v>4.475276</v>
      </c>
      <c r="D7" s="2">
        <v>46.435428000000002</v>
      </c>
      <c r="E7" s="3">
        <v>8.2489609999999995</v>
      </c>
      <c r="F7" s="1">
        <f t="shared" si="0"/>
        <v>0.75918503432336182</v>
      </c>
      <c r="G7" s="1">
        <f t="shared" si="1"/>
        <v>0.5425260223681504</v>
      </c>
      <c r="H7">
        <f t="shared" si="2"/>
        <v>1.3172019399608808</v>
      </c>
      <c r="I7">
        <f t="shared" si="3"/>
        <v>1.8432295572384809</v>
      </c>
    </row>
    <row r="8" spans="1:9" customFormat="1">
      <c r="A8" s="1" t="s">
        <v>79</v>
      </c>
      <c r="B8" s="2">
        <v>4.680072</v>
      </c>
      <c r="C8" s="3">
        <v>4.9252310000000001</v>
      </c>
      <c r="D8" s="2">
        <v>5.8741370000000002</v>
      </c>
      <c r="E8" s="3">
        <v>8.7852619999999995</v>
      </c>
      <c r="F8" s="1">
        <f t="shared" si="0"/>
        <v>0.79672503382198945</v>
      </c>
      <c r="G8" s="1">
        <f t="shared" si="1"/>
        <v>0.56062425912852687</v>
      </c>
      <c r="H8">
        <f t="shared" si="2"/>
        <v>1.2551381688144969</v>
      </c>
      <c r="I8">
        <f t="shared" si="3"/>
        <v>1.7837258800653206</v>
      </c>
    </row>
    <row r="9" spans="1:9" customFormat="1">
      <c r="A9" s="1" t="s">
        <v>20</v>
      </c>
      <c r="B9" s="2">
        <v>18.916284999999998</v>
      </c>
      <c r="C9" s="3">
        <v>3.3749959999999999</v>
      </c>
      <c r="D9" s="2">
        <v>24.839870000000001</v>
      </c>
      <c r="E9" s="3">
        <v>5.9536930000000003</v>
      </c>
      <c r="F9" s="1">
        <f t="shared" si="0"/>
        <v>0.76152914648909187</v>
      </c>
      <c r="G9" s="1">
        <f t="shared" si="1"/>
        <v>0.56687437528270268</v>
      </c>
      <c r="H9">
        <f t="shared" si="2"/>
        <v>1.3131473753963849</v>
      </c>
      <c r="I9">
        <f t="shared" si="3"/>
        <v>1.764059275922105</v>
      </c>
    </row>
    <row r="10" spans="1:9" customFormat="1">
      <c r="A10" s="1" t="s">
        <v>62</v>
      </c>
      <c r="B10" s="2">
        <v>46.397956000000001</v>
      </c>
      <c r="C10" s="3">
        <v>5.9224769999999998</v>
      </c>
      <c r="D10" s="2">
        <v>53.808571999999998</v>
      </c>
      <c r="E10" s="3">
        <v>10.065415</v>
      </c>
      <c r="F10" s="1">
        <f t="shared" si="0"/>
        <v>0.862278151518312</v>
      </c>
      <c r="G10" s="1">
        <f t="shared" si="1"/>
        <v>0.58839868996956413</v>
      </c>
      <c r="H10">
        <f t="shared" si="2"/>
        <v>1.1597185876032987</v>
      </c>
      <c r="I10">
        <f t="shared" si="3"/>
        <v>1.6995279171198132</v>
      </c>
    </row>
    <row r="11" spans="1:9" customFormat="1">
      <c r="A11" s="1" t="s">
        <v>52</v>
      </c>
      <c r="B11" s="2">
        <v>16.717746000000002</v>
      </c>
      <c r="C11" s="3">
        <v>3.828519</v>
      </c>
      <c r="D11" s="2">
        <v>20.028388</v>
      </c>
      <c r="E11" s="3">
        <v>6.3713680000000004</v>
      </c>
      <c r="F11" s="1">
        <f t="shared" si="0"/>
        <v>0.83470252323851535</v>
      </c>
      <c r="G11" s="1">
        <f t="shared" si="1"/>
        <v>0.60089434482516157</v>
      </c>
      <c r="H11">
        <f t="shared" si="2"/>
        <v>1.1980316006715257</v>
      </c>
      <c r="I11">
        <f t="shared" si="3"/>
        <v>1.6641860729958504</v>
      </c>
    </row>
    <row r="12" spans="1:9" customFormat="1">
      <c r="A12" s="1" t="s">
        <v>76</v>
      </c>
      <c r="B12" s="2">
        <v>35.143020999999997</v>
      </c>
      <c r="C12" s="3">
        <v>3.4420600000000001</v>
      </c>
      <c r="D12" s="2">
        <v>41.632474000000002</v>
      </c>
      <c r="E12" s="3">
        <v>5.5965239999999996</v>
      </c>
      <c r="F12" s="1">
        <f t="shared" si="0"/>
        <v>0.84412521340912861</v>
      </c>
      <c r="G12" s="1">
        <f t="shared" si="1"/>
        <v>0.61503533264576371</v>
      </c>
      <c r="H12">
        <f t="shared" si="2"/>
        <v>1.1846583707188976</v>
      </c>
      <c r="I12">
        <f t="shared" si="3"/>
        <v>1.6259228485267541</v>
      </c>
    </row>
    <row r="13" spans="1:9" customFormat="1">
      <c r="A13" s="1" t="s">
        <v>104</v>
      </c>
      <c r="B13" s="2">
        <v>6.4189970000000001</v>
      </c>
      <c r="C13" s="3">
        <v>3.794788</v>
      </c>
      <c r="D13" s="2">
        <v>7.4793900000000004</v>
      </c>
      <c r="E13" s="3">
        <v>6.1353720000000003</v>
      </c>
      <c r="F13" s="1">
        <f t="shared" si="0"/>
        <v>0.85822466805448039</v>
      </c>
      <c r="G13" s="1">
        <f t="shared" si="1"/>
        <v>0.61850984748765026</v>
      </c>
      <c r="H13">
        <f t="shared" si="2"/>
        <v>1.1651960578887948</v>
      </c>
      <c r="I13">
        <f t="shared" si="3"/>
        <v>1.6167891328843667</v>
      </c>
    </row>
    <row r="14" spans="1:9" customFormat="1">
      <c r="A14" s="1" t="s">
        <v>60</v>
      </c>
      <c r="B14" s="2">
        <v>26.386113999999999</v>
      </c>
      <c r="C14" s="3">
        <v>5.9315899999999999</v>
      </c>
      <c r="D14" s="2">
        <v>28.703970999999999</v>
      </c>
      <c r="E14" s="3">
        <v>9.4797460000000004</v>
      </c>
      <c r="F14" s="1">
        <f t="shared" si="0"/>
        <v>0.91924960487174401</v>
      </c>
      <c r="G14" s="1">
        <f t="shared" si="1"/>
        <v>0.62571191253436531</v>
      </c>
      <c r="H14">
        <f t="shared" si="2"/>
        <v>1.0878438181537455</v>
      </c>
      <c r="I14">
        <f t="shared" si="3"/>
        <v>1.5981795774825975</v>
      </c>
    </row>
    <row r="15" spans="1:9" customFormat="1">
      <c r="A15" s="1" t="s">
        <v>110</v>
      </c>
      <c r="B15" s="2">
        <v>50.737046999999997</v>
      </c>
      <c r="C15" s="3">
        <v>5.2132610000000001</v>
      </c>
      <c r="D15" s="2">
        <v>52.595931</v>
      </c>
      <c r="E15" s="3">
        <v>7.9535980000000004</v>
      </c>
      <c r="F15" s="1">
        <f t="shared" si="0"/>
        <v>0.96465726597747636</v>
      </c>
      <c r="G15" s="1">
        <f t="shared" si="1"/>
        <v>0.65545945369630199</v>
      </c>
      <c r="H15">
        <f t="shared" si="2"/>
        <v>1.036637607230078</v>
      </c>
      <c r="I15">
        <f t="shared" si="3"/>
        <v>1.5256473827034558</v>
      </c>
    </row>
    <row r="16" spans="1:9" customFormat="1">
      <c r="A16" s="1" t="s">
        <v>77</v>
      </c>
      <c r="B16" s="2">
        <v>37.185265999999999</v>
      </c>
      <c r="C16" s="3">
        <v>4.1608660000000004</v>
      </c>
      <c r="D16" s="2">
        <v>39.535167999999999</v>
      </c>
      <c r="E16" s="3">
        <v>6.3438970000000001</v>
      </c>
      <c r="F16" s="1">
        <f t="shared" si="0"/>
        <v>0.94056172974906793</v>
      </c>
      <c r="G16" s="1">
        <f t="shared" si="1"/>
        <v>0.6558848606779083</v>
      </c>
      <c r="H16">
        <f t="shared" si="2"/>
        <v>1.0631944383563103</v>
      </c>
      <c r="I16">
        <f t="shared" si="3"/>
        <v>1.524657847669211</v>
      </c>
    </row>
    <row r="17" spans="1:9" customFormat="1">
      <c r="A17" s="1" t="s">
        <v>32</v>
      </c>
      <c r="B17" s="2">
        <v>24.182044000000001</v>
      </c>
      <c r="C17" s="3">
        <v>3.2029169999999998</v>
      </c>
      <c r="D17" s="2">
        <v>26.517116000000001</v>
      </c>
      <c r="E17" s="3">
        <v>4.8396889999999999</v>
      </c>
      <c r="F17" s="1">
        <f t="shared" si="0"/>
        <v>0.91194095164798461</v>
      </c>
      <c r="G17" s="1">
        <f t="shared" si="1"/>
        <v>0.66180223563952145</v>
      </c>
      <c r="H17">
        <f t="shared" si="2"/>
        <v>1.0965622260880843</v>
      </c>
      <c r="I17">
        <f t="shared" si="3"/>
        <v>1.5110254183920471</v>
      </c>
    </row>
    <row r="18" spans="1:9" customFormat="1">
      <c r="A18" s="1" t="s">
        <v>49</v>
      </c>
      <c r="B18" s="2">
        <v>14.913918000000001</v>
      </c>
      <c r="C18" s="3">
        <v>6.473446</v>
      </c>
      <c r="D18" s="2">
        <v>15.081572</v>
      </c>
      <c r="E18" s="3">
        <v>9.7281089999999999</v>
      </c>
      <c r="F18" s="1">
        <f t="shared" si="0"/>
        <v>0.98888351956944553</v>
      </c>
      <c r="G18" s="1">
        <f t="shared" si="1"/>
        <v>0.66543723965263957</v>
      </c>
      <c r="H18">
        <f t="shared" si="2"/>
        <v>1.0112414457421584</v>
      </c>
      <c r="I18">
        <f t="shared" si="3"/>
        <v>1.5027713214878133</v>
      </c>
    </row>
    <row r="19" spans="1:9" customFormat="1">
      <c r="A19" s="1" t="s">
        <v>17</v>
      </c>
      <c r="B19" s="2">
        <v>37.918551000000001</v>
      </c>
      <c r="C19" s="3">
        <v>4.9256929999999999</v>
      </c>
      <c r="D19" s="2">
        <v>38.892301000000003</v>
      </c>
      <c r="E19" s="3">
        <v>7.3946040000000002</v>
      </c>
      <c r="F19" s="1">
        <f t="shared" si="0"/>
        <v>0.97496291103989963</v>
      </c>
      <c r="G19" s="1">
        <f t="shared" si="1"/>
        <v>0.66611991663110015</v>
      </c>
      <c r="H19">
        <f t="shared" si="2"/>
        <v>1.0256800424678676</v>
      </c>
      <c r="I19">
        <f t="shared" si="3"/>
        <v>1.501231197315789</v>
      </c>
    </row>
    <row r="20" spans="1:9" customFormat="1">
      <c r="A20" s="1" t="s">
        <v>53</v>
      </c>
      <c r="B20" s="2">
        <v>61.433176000000003</v>
      </c>
      <c r="C20" s="3">
        <v>5.4183459999999997</v>
      </c>
      <c r="D20" s="2">
        <v>62.268132999999999</v>
      </c>
      <c r="E20" s="3">
        <v>8.0942109999999996</v>
      </c>
      <c r="F20" s="1">
        <f t="shared" si="0"/>
        <v>0.98659094211159348</v>
      </c>
      <c r="G20" s="1">
        <f t="shared" si="1"/>
        <v>0.66941002649918568</v>
      </c>
      <c r="H20">
        <f t="shared" si="2"/>
        <v>1.0135913044769165</v>
      </c>
      <c r="I20">
        <f t="shared" si="3"/>
        <v>1.4938527366100283</v>
      </c>
    </row>
    <row r="21" spans="1:9" customFormat="1">
      <c r="A21" s="1" t="s">
        <v>71</v>
      </c>
      <c r="B21" s="2">
        <v>12.766317000000001</v>
      </c>
      <c r="C21" s="3">
        <v>6.1218139999999996</v>
      </c>
      <c r="D21" s="2">
        <v>12.579636000000001</v>
      </c>
      <c r="E21" s="3">
        <v>9.0756750000000004</v>
      </c>
      <c r="F21" s="1">
        <f t="shared" si="0"/>
        <v>1.0148399365450638</v>
      </c>
      <c r="G21" s="1">
        <f t="shared" si="1"/>
        <v>0.674529883452195</v>
      </c>
      <c r="H21">
        <f t="shared" si="2"/>
        <v>0.985377066854912</v>
      </c>
      <c r="I21">
        <f t="shared" si="3"/>
        <v>1.4825140064693245</v>
      </c>
    </row>
    <row r="22" spans="1:9" customFormat="1">
      <c r="A22" s="1" t="s">
        <v>66</v>
      </c>
      <c r="B22" s="2">
        <v>2.6957499999999999</v>
      </c>
      <c r="C22" s="3">
        <v>1.978326</v>
      </c>
      <c r="D22" s="2">
        <v>3.3883049999999999</v>
      </c>
      <c r="E22" s="3">
        <v>2.9324119999999998</v>
      </c>
      <c r="F22" s="1">
        <f t="shared" si="0"/>
        <v>0.79560429182142689</v>
      </c>
      <c r="G22" s="1">
        <f t="shared" si="1"/>
        <v>0.67464121685493039</v>
      </c>
      <c r="H22">
        <f t="shared" si="2"/>
        <v>1.256906241305759</v>
      </c>
      <c r="I22">
        <f t="shared" si="3"/>
        <v>1.4822693529782249</v>
      </c>
    </row>
    <row r="23" spans="1:9" customFormat="1">
      <c r="A23" s="1" t="s">
        <v>31</v>
      </c>
      <c r="B23" s="2">
        <v>21.973787000000002</v>
      </c>
      <c r="C23" s="3">
        <v>2.9853909999999999</v>
      </c>
      <c r="D23" s="2">
        <v>23.705674999999999</v>
      </c>
      <c r="E23" s="3">
        <v>4.4047859999999996</v>
      </c>
      <c r="F23" s="1">
        <f t="shared" si="0"/>
        <v>0.92694205079585379</v>
      </c>
      <c r="G23" s="1">
        <f t="shared" si="1"/>
        <v>0.67776073570884032</v>
      </c>
      <c r="H23">
        <f t="shared" si="2"/>
        <v>1.0788160911908355</v>
      </c>
      <c r="I23">
        <f t="shared" si="3"/>
        <v>1.4754469347566197</v>
      </c>
    </row>
    <row r="24" spans="1:9" customFormat="1">
      <c r="A24" s="1" t="s">
        <v>36</v>
      </c>
      <c r="B24" s="2">
        <v>6.1939299999999999</v>
      </c>
      <c r="C24" s="3">
        <v>2.1384340000000002</v>
      </c>
      <c r="D24" s="2">
        <v>7.3951560000000001</v>
      </c>
      <c r="E24" s="3">
        <v>3.1524079999999999</v>
      </c>
      <c r="F24" s="1">
        <f t="shared" si="0"/>
        <v>0.83756583363488202</v>
      </c>
      <c r="G24" s="1">
        <f t="shared" si="1"/>
        <v>0.67834937609598767</v>
      </c>
      <c r="H24">
        <f t="shared" si="2"/>
        <v>1.1939359986309177</v>
      </c>
      <c r="I24">
        <f t="shared" si="3"/>
        <v>1.4741666097714494</v>
      </c>
    </row>
    <row r="25" spans="1:9" customFormat="1">
      <c r="A25" s="1" t="s">
        <v>126</v>
      </c>
      <c r="B25" s="2">
        <v>72.892544999999998</v>
      </c>
      <c r="C25" s="3">
        <v>6.2601579999999997</v>
      </c>
      <c r="D25" s="2">
        <v>70.467156000000003</v>
      </c>
      <c r="E25" s="3">
        <v>9.1020230000000009</v>
      </c>
      <c r="F25" s="1">
        <f t="shared" si="0"/>
        <v>1.0344187155786448</v>
      </c>
      <c r="G25" s="1">
        <f t="shared" si="1"/>
        <v>0.68777655253123393</v>
      </c>
      <c r="H25">
        <f t="shared" si="2"/>
        <v>0.9667265150366201</v>
      </c>
      <c r="I25">
        <f t="shared" si="3"/>
        <v>1.4539605869372627</v>
      </c>
    </row>
    <row r="26" spans="1:9" customFormat="1">
      <c r="A26" s="1" t="s">
        <v>26</v>
      </c>
      <c r="B26" s="2">
        <v>48.244244999999999</v>
      </c>
      <c r="C26" s="3">
        <v>7.3017580000000004</v>
      </c>
      <c r="D26" s="2">
        <v>44.578614000000002</v>
      </c>
      <c r="E26" s="3">
        <v>10.230845</v>
      </c>
      <c r="F26" s="1">
        <f t="shared" si="0"/>
        <v>1.0822284649765019</v>
      </c>
      <c r="G26" s="1">
        <f t="shared" si="1"/>
        <v>0.71370038349715981</v>
      </c>
      <c r="H26">
        <f t="shared" si="2"/>
        <v>0.9240193104897797</v>
      </c>
      <c r="I26">
        <f t="shared" si="3"/>
        <v>1.4011481892442887</v>
      </c>
    </row>
    <row r="27" spans="1:9" customFormat="1">
      <c r="A27" s="1" t="s">
        <v>139</v>
      </c>
      <c r="B27" s="2">
        <v>35.895443</v>
      </c>
      <c r="C27" s="3">
        <v>6.4149849999999997</v>
      </c>
      <c r="D27" s="2">
        <v>33.042822000000001</v>
      </c>
      <c r="E27" s="3">
        <v>8.9218879999999992</v>
      </c>
      <c r="F27" s="1">
        <f t="shared" si="0"/>
        <v>1.086331034316621</v>
      </c>
      <c r="G27" s="1">
        <f t="shared" si="1"/>
        <v>0.71901653551355948</v>
      </c>
      <c r="H27">
        <f t="shared" si="2"/>
        <v>0.92052971737944567</v>
      </c>
      <c r="I27">
        <f t="shared" si="3"/>
        <v>1.3907885988821485</v>
      </c>
    </row>
    <row r="28" spans="1:9" customFormat="1">
      <c r="A28" s="1" t="s">
        <v>38</v>
      </c>
      <c r="B28" s="2">
        <v>28.557663999999999</v>
      </c>
      <c r="C28" s="3">
        <v>4.8938079999999999</v>
      </c>
      <c r="D28" s="2">
        <v>26.813696</v>
      </c>
      <c r="E28" s="3">
        <v>6.795534</v>
      </c>
      <c r="F28" s="1">
        <f t="shared" si="0"/>
        <v>1.0650401943842429</v>
      </c>
      <c r="G28" s="1">
        <f t="shared" si="1"/>
        <v>0.72015061656670398</v>
      </c>
      <c r="H28">
        <f t="shared" si="2"/>
        <v>0.9389316997356647</v>
      </c>
      <c r="I28">
        <f t="shared" si="3"/>
        <v>1.3885984084377647</v>
      </c>
    </row>
    <row r="29" spans="1:9" customFormat="1">
      <c r="A29" s="1" t="s">
        <v>24</v>
      </c>
      <c r="B29" s="2">
        <v>15.10374</v>
      </c>
      <c r="C29" s="3">
        <v>2.911279</v>
      </c>
      <c r="D29" s="2">
        <v>14.888612</v>
      </c>
      <c r="E29" s="3">
        <v>3.9842789999999999</v>
      </c>
      <c r="F29" s="1">
        <f t="shared" si="0"/>
        <v>1.014449164233711</v>
      </c>
      <c r="G29" s="1">
        <f t="shared" si="1"/>
        <v>0.73069155046621992</v>
      </c>
      <c r="H29">
        <f t="shared" si="2"/>
        <v>0.98575664040826971</v>
      </c>
      <c r="I29">
        <f t="shared" si="3"/>
        <v>1.3685665303806334</v>
      </c>
    </row>
    <row r="30" spans="1:9" customFormat="1">
      <c r="A30" s="1" t="s">
        <v>37</v>
      </c>
      <c r="B30" s="2">
        <v>13.171744</v>
      </c>
      <c r="C30" s="3">
        <v>7.4585080000000001</v>
      </c>
      <c r="D30" s="2">
        <v>11.859750999999999</v>
      </c>
      <c r="E30" s="3">
        <v>10.168066</v>
      </c>
      <c r="F30" s="1">
        <f t="shared" si="0"/>
        <v>1.110625678397464</v>
      </c>
      <c r="G30" s="1">
        <f t="shared" si="1"/>
        <v>0.73352277611101269</v>
      </c>
      <c r="H30">
        <f t="shared" si="2"/>
        <v>0.90039337235828443</v>
      </c>
      <c r="I30">
        <f t="shared" si="3"/>
        <v>1.3632841849871313</v>
      </c>
    </row>
    <row r="31" spans="1:9" customFormat="1">
      <c r="A31" s="1" t="s">
        <v>140</v>
      </c>
      <c r="B31" s="2">
        <v>76.953650999999994</v>
      </c>
      <c r="C31" s="3">
        <v>7.0653439999999996</v>
      </c>
      <c r="D31" s="2">
        <v>68.533557999999999</v>
      </c>
      <c r="E31" s="3">
        <v>9.5846280000000004</v>
      </c>
      <c r="F31" s="1">
        <f t="shared" si="0"/>
        <v>1.1228608764191113</v>
      </c>
      <c r="G31" s="1">
        <f t="shared" si="1"/>
        <v>0.7371537006965736</v>
      </c>
      <c r="H31">
        <f t="shared" si="2"/>
        <v>0.89058228049504762</v>
      </c>
      <c r="I31">
        <f t="shared" si="3"/>
        <v>1.3565691918185443</v>
      </c>
    </row>
    <row r="32" spans="1:9" customFormat="1">
      <c r="A32" s="1" t="s">
        <v>67</v>
      </c>
      <c r="B32" s="2">
        <v>69.856357000000003</v>
      </c>
      <c r="C32" s="3">
        <v>5.3157800000000002</v>
      </c>
      <c r="D32" s="2">
        <v>62.978937999999999</v>
      </c>
      <c r="E32" s="3">
        <v>7.1765280000000002</v>
      </c>
      <c r="F32" s="1">
        <f t="shared" si="0"/>
        <v>1.1092018890505904</v>
      </c>
      <c r="G32" s="1">
        <f t="shared" si="1"/>
        <v>0.74071751688281573</v>
      </c>
      <c r="H32">
        <f t="shared" si="2"/>
        <v>0.90154913174186846</v>
      </c>
      <c r="I32">
        <f t="shared" si="3"/>
        <v>1.3500423268081072</v>
      </c>
    </row>
    <row r="33" spans="1:9" customFormat="1">
      <c r="A33" s="1" t="s">
        <v>54</v>
      </c>
      <c r="B33" s="2">
        <v>55.407038</v>
      </c>
      <c r="C33" s="3">
        <v>5.6390820000000001</v>
      </c>
      <c r="D33" s="2">
        <v>49.468817000000001</v>
      </c>
      <c r="E33" s="3">
        <v>7.5759679999999996</v>
      </c>
      <c r="F33" s="1">
        <f t="shared" si="0"/>
        <v>1.1200396807548481</v>
      </c>
      <c r="G33" s="1">
        <f t="shared" si="1"/>
        <v>0.74433814926356612</v>
      </c>
      <c r="H33">
        <f t="shared" si="2"/>
        <v>0.89282551072302407</v>
      </c>
      <c r="I33">
        <f t="shared" si="3"/>
        <v>1.3434754096500103</v>
      </c>
    </row>
    <row r="34" spans="1:9" customFormat="1">
      <c r="A34" s="1" t="s">
        <v>124</v>
      </c>
      <c r="B34" s="2">
        <v>72.855346999999995</v>
      </c>
      <c r="C34" s="3">
        <v>6.1770019999999999</v>
      </c>
      <c r="D34" s="2">
        <v>63.867736000000001</v>
      </c>
      <c r="E34" s="3">
        <v>8.2202020000000005</v>
      </c>
      <c r="F34" s="1">
        <f t="shared" si="0"/>
        <v>1.1407222419783283</v>
      </c>
      <c r="G34" s="1">
        <f t="shared" si="1"/>
        <v>0.75144163123971885</v>
      </c>
      <c r="H34">
        <f t="shared" si="2"/>
        <v>0.87663759257093377</v>
      </c>
      <c r="I34">
        <f t="shared" si="3"/>
        <v>1.3307753502427231</v>
      </c>
    </row>
    <row r="35" spans="1:9" customFormat="1">
      <c r="A35" s="1" t="s">
        <v>65</v>
      </c>
      <c r="B35" s="2">
        <v>63.754187999999999</v>
      </c>
      <c r="C35" s="3">
        <v>4.9415909999999998</v>
      </c>
      <c r="D35" s="2">
        <v>55.884765000000002</v>
      </c>
      <c r="E35" s="3">
        <v>6.5278489999999998</v>
      </c>
      <c r="F35" s="1">
        <f t="shared" si="0"/>
        <v>1.1408151756565497</v>
      </c>
      <c r="G35" s="1">
        <f t="shared" si="1"/>
        <v>0.75700142573763574</v>
      </c>
      <c r="H35">
        <f t="shared" ref="H35:H98" si="4">D35/B35</f>
        <v>0.87656617946416326</v>
      </c>
      <c r="I35">
        <f t="shared" ref="I35:I98" si="5">E35/C35</f>
        <v>1.3210014750310173</v>
      </c>
    </row>
    <row r="36" spans="1:9" customFormat="1">
      <c r="A36" s="1" t="s">
        <v>15</v>
      </c>
      <c r="B36" s="2">
        <v>76.184402000000006</v>
      </c>
      <c r="C36" s="3">
        <v>6.0852440000000003</v>
      </c>
      <c r="D36" s="2">
        <v>66.010937999999996</v>
      </c>
      <c r="E36" s="3">
        <v>8.0088629999999998</v>
      </c>
      <c r="F36" s="1">
        <f t="shared" si="0"/>
        <v>1.154117852408036</v>
      </c>
      <c r="G36" s="1">
        <f t="shared" si="1"/>
        <v>0.7598137213734335</v>
      </c>
      <c r="H36">
        <f t="shared" si="4"/>
        <v>0.86646263890080799</v>
      </c>
      <c r="I36">
        <f t="shared" si="5"/>
        <v>1.3161120572979488</v>
      </c>
    </row>
    <row r="37" spans="1:9" customFormat="1">
      <c r="A37" s="1" t="s">
        <v>89</v>
      </c>
      <c r="B37" s="2">
        <v>72.563264000000004</v>
      </c>
      <c r="C37" s="3">
        <v>5.6318669999999997</v>
      </c>
      <c r="D37" s="2">
        <v>62.697527000000001</v>
      </c>
      <c r="E37" s="3">
        <v>7.3779570000000003</v>
      </c>
      <c r="F37" s="1">
        <f t="shared" si="0"/>
        <v>1.1573544838538847</v>
      </c>
      <c r="G37" s="1">
        <f t="shared" si="1"/>
        <v>0.7633369237581622</v>
      </c>
      <c r="H37">
        <f t="shared" si="4"/>
        <v>0.8640395090275983</v>
      </c>
      <c r="I37">
        <f t="shared" si="5"/>
        <v>1.3100375062124161</v>
      </c>
    </row>
    <row r="38" spans="1:9" customFormat="1">
      <c r="A38" s="1" t="s">
        <v>35</v>
      </c>
      <c r="B38" s="2">
        <v>16.097795000000001</v>
      </c>
      <c r="C38" s="3">
        <v>3.0109520000000001</v>
      </c>
      <c r="D38" s="2">
        <v>14.791789</v>
      </c>
      <c r="E38" s="3">
        <v>3.9292400000000001</v>
      </c>
      <c r="F38" s="1">
        <f t="shared" si="0"/>
        <v>1.0882926331628988</v>
      </c>
      <c r="G38" s="1">
        <f t="shared" si="1"/>
        <v>0.7662937361932588</v>
      </c>
      <c r="H38">
        <f t="shared" si="4"/>
        <v>0.91887050369320755</v>
      </c>
      <c r="I38">
        <f t="shared" si="5"/>
        <v>1.3049826101512081</v>
      </c>
    </row>
    <row r="39" spans="1:9" customFormat="1">
      <c r="A39" s="1" t="s">
        <v>40</v>
      </c>
      <c r="B39" s="2">
        <v>63.375281000000001</v>
      </c>
      <c r="C39" s="3">
        <v>5.2936160000000001</v>
      </c>
      <c r="D39" s="2">
        <v>54.094797999999997</v>
      </c>
      <c r="E39" s="3">
        <v>6.8615909999999998</v>
      </c>
      <c r="F39" s="1">
        <f t="shared" si="0"/>
        <v>1.1715596202059948</v>
      </c>
      <c r="G39" s="1">
        <f t="shared" si="1"/>
        <v>0.77148521385200608</v>
      </c>
      <c r="H39">
        <f t="shared" si="4"/>
        <v>0.85356304771256153</v>
      </c>
      <c r="I39">
        <f t="shared" si="5"/>
        <v>1.2962011222574512</v>
      </c>
    </row>
    <row r="40" spans="1:9" customFormat="1">
      <c r="A40" s="1" t="s">
        <v>125</v>
      </c>
      <c r="B40" s="2">
        <v>49.240532999999999</v>
      </c>
      <c r="C40" s="3">
        <v>5.9833980000000002</v>
      </c>
      <c r="D40" s="2">
        <v>41.873421</v>
      </c>
      <c r="E40" s="3">
        <v>7.7032679999999996</v>
      </c>
      <c r="F40" s="1">
        <f t="shared" si="0"/>
        <v>1.1759376669988344</v>
      </c>
      <c r="G40" s="1">
        <f t="shared" si="1"/>
        <v>0.77673501687855084</v>
      </c>
      <c r="H40">
        <f t="shared" si="4"/>
        <v>0.85038521008698265</v>
      </c>
      <c r="I40">
        <f t="shared" si="5"/>
        <v>1.2874403474413703</v>
      </c>
    </row>
    <row r="41" spans="1:9" customFormat="1">
      <c r="A41" s="1" t="s">
        <v>134</v>
      </c>
      <c r="B41" s="2">
        <v>71.440207000000001</v>
      </c>
      <c r="C41" s="3">
        <v>6.8891910000000003</v>
      </c>
      <c r="D41" s="2">
        <v>59.930872999999998</v>
      </c>
      <c r="E41" s="3">
        <v>8.8662749999999999</v>
      </c>
      <c r="F41" s="1">
        <f t="shared" si="0"/>
        <v>1.1920434898387013</v>
      </c>
      <c r="G41" s="1">
        <f t="shared" si="1"/>
        <v>0.77701075141477116</v>
      </c>
      <c r="H41">
        <f t="shared" si="4"/>
        <v>0.83889556758983075</v>
      </c>
      <c r="I41">
        <f t="shared" si="5"/>
        <v>1.2869834789019494</v>
      </c>
    </row>
    <row r="42" spans="1:9" customFormat="1">
      <c r="A42" s="1" t="s">
        <v>85</v>
      </c>
      <c r="B42" s="2">
        <v>60.013551</v>
      </c>
      <c r="C42" s="3">
        <v>6.2393369999999999</v>
      </c>
      <c r="D42" s="2">
        <v>50.536059000000002</v>
      </c>
      <c r="E42" s="3">
        <v>8.0285679999999999</v>
      </c>
      <c r="F42" s="1">
        <f t="shared" si="0"/>
        <v>1.1875391984958701</v>
      </c>
      <c r="G42" s="1">
        <f t="shared" si="1"/>
        <v>0.77714195109264816</v>
      </c>
      <c r="H42">
        <f t="shared" si="4"/>
        <v>0.84207746680412232</v>
      </c>
      <c r="I42">
        <f t="shared" si="5"/>
        <v>1.286766206088884</v>
      </c>
    </row>
    <row r="43" spans="1:9" customFormat="1">
      <c r="A43" s="1" t="s">
        <v>95</v>
      </c>
      <c r="B43" s="2">
        <v>62.167397000000001</v>
      </c>
      <c r="C43" s="3">
        <v>6.9023260000000004</v>
      </c>
      <c r="D43" s="2">
        <v>52.160044999999997</v>
      </c>
      <c r="E43" s="3">
        <v>8.8721449999999997</v>
      </c>
      <c r="F43" s="1">
        <f t="shared" si="0"/>
        <v>1.1918585768091268</v>
      </c>
      <c r="G43" s="1">
        <f t="shared" si="1"/>
        <v>0.77797714081543989</v>
      </c>
      <c r="H43">
        <f t="shared" si="4"/>
        <v>0.83902571954235106</v>
      </c>
      <c r="I43">
        <f t="shared" si="5"/>
        <v>1.2853848108594117</v>
      </c>
    </row>
    <row r="44" spans="1:9" customFormat="1">
      <c r="A44" s="1" t="s">
        <v>3</v>
      </c>
      <c r="B44" s="2">
        <v>7.9371640000000001</v>
      </c>
      <c r="C44" s="3">
        <v>1.842759</v>
      </c>
      <c r="D44" s="2">
        <v>8.1634170000000008</v>
      </c>
      <c r="E44" s="3">
        <v>2.3654579999999998</v>
      </c>
      <c r="F44" s="1">
        <f t="shared" si="0"/>
        <v>0.97228452252286013</v>
      </c>
      <c r="G44" s="1">
        <f t="shared" si="1"/>
        <v>0.77902841648424959</v>
      </c>
      <c r="H44">
        <f t="shared" si="4"/>
        <v>1.0285055216195609</v>
      </c>
      <c r="I44">
        <f t="shared" si="5"/>
        <v>1.2836502223025366</v>
      </c>
    </row>
    <row r="45" spans="1:9" customFormat="1">
      <c r="A45" s="1" t="s">
        <v>138</v>
      </c>
      <c r="B45" s="2">
        <v>57.748027</v>
      </c>
      <c r="C45" s="3">
        <v>4.9346909999999999</v>
      </c>
      <c r="D45" s="2">
        <v>49.130772</v>
      </c>
      <c r="E45" s="3">
        <v>6.3284789999999997</v>
      </c>
      <c r="F45" s="1">
        <f t="shared" si="0"/>
        <v>1.1753942518957365</v>
      </c>
      <c r="G45" s="1">
        <f t="shared" si="1"/>
        <v>0.7797594019036802</v>
      </c>
      <c r="H45">
        <f t="shared" si="4"/>
        <v>0.85077836512059535</v>
      </c>
      <c r="I45">
        <f t="shared" si="5"/>
        <v>1.2824468644541269</v>
      </c>
    </row>
    <row r="46" spans="1:9" customFormat="1">
      <c r="A46" s="1" t="s">
        <v>54</v>
      </c>
      <c r="B46" s="2">
        <v>53.102271000000002</v>
      </c>
      <c r="C46" s="3">
        <v>3.8435030000000001</v>
      </c>
      <c r="D46" s="2">
        <v>46.116734999999998</v>
      </c>
      <c r="E46" s="3">
        <v>4.9165739999999998</v>
      </c>
      <c r="F46" s="1">
        <f t="shared" si="0"/>
        <v>1.1514750773227984</v>
      </c>
      <c r="G46" s="1">
        <f t="shared" si="1"/>
        <v>0.78174415761869953</v>
      </c>
      <c r="H46">
        <f t="shared" si="4"/>
        <v>0.86845127584091453</v>
      </c>
      <c r="I46">
        <f t="shared" si="5"/>
        <v>1.2791908839410298</v>
      </c>
    </row>
    <row r="47" spans="1:9" customFormat="1">
      <c r="A47" s="1" t="s">
        <v>117</v>
      </c>
      <c r="B47" s="2">
        <v>82.138430999999997</v>
      </c>
      <c r="C47" s="3">
        <v>4.5407310000000001</v>
      </c>
      <c r="D47" s="2">
        <v>68.849469999999997</v>
      </c>
      <c r="E47" s="3">
        <v>5.7370320000000001</v>
      </c>
      <c r="F47" s="1">
        <f t="shared" si="0"/>
        <v>1.1930147174698658</v>
      </c>
      <c r="G47" s="1">
        <f t="shared" si="1"/>
        <v>0.79147737018026043</v>
      </c>
      <c r="H47">
        <f t="shared" si="4"/>
        <v>0.83821262668141294</v>
      </c>
      <c r="I47">
        <f t="shared" si="5"/>
        <v>1.263460002365258</v>
      </c>
    </row>
    <row r="48" spans="1:9" customFormat="1">
      <c r="A48" s="1" t="s">
        <v>70</v>
      </c>
      <c r="B48" s="2">
        <v>42.452146999999997</v>
      </c>
      <c r="C48" s="3">
        <v>5.3128460000000004</v>
      </c>
      <c r="D48" s="2">
        <v>35.440466999999998</v>
      </c>
      <c r="E48" s="3">
        <v>6.7081790000000003</v>
      </c>
      <c r="F48" s="1">
        <f t="shared" si="0"/>
        <v>1.1978438940999281</v>
      </c>
      <c r="G48" s="1">
        <f t="shared" si="1"/>
        <v>0.79199526428856482</v>
      </c>
      <c r="H48">
        <f t="shared" si="4"/>
        <v>0.83483332421326062</v>
      </c>
      <c r="I48">
        <f t="shared" si="5"/>
        <v>1.2626338124613437</v>
      </c>
    </row>
    <row r="49" spans="1:9" customFormat="1">
      <c r="A49" s="1" t="s">
        <v>58</v>
      </c>
      <c r="B49" s="2">
        <v>76.107471000000004</v>
      </c>
      <c r="C49" s="3">
        <v>3.2697470000000002</v>
      </c>
      <c r="D49" s="2">
        <v>65.696333999999993</v>
      </c>
      <c r="E49" s="3">
        <v>4.1174080000000002</v>
      </c>
      <c r="F49" s="1">
        <f t="shared" si="0"/>
        <v>1.1584736372047795</v>
      </c>
      <c r="G49" s="1">
        <f t="shared" si="1"/>
        <v>0.79412751906053514</v>
      </c>
      <c r="H49">
        <f t="shared" si="4"/>
        <v>0.86320479628077496</v>
      </c>
      <c r="I49">
        <f t="shared" si="5"/>
        <v>1.259243605086265</v>
      </c>
    </row>
    <row r="50" spans="1:9" customFormat="1">
      <c r="A50" s="1" t="s">
        <v>63</v>
      </c>
      <c r="B50" s="2">
        <v>35.962718000000002</v>
      </c>
      <c r="C50" s="3">
        <v>6.1891559999999997</v>
      </c>
      <c r="D50" s="2">
        <v>29.549316000000001</v>
      </c>
      <c r="E50" s="3">
        <v>7.7572710000000002</v>
      </c>
      <c r="F50" s="1">
        <f t="shared" si="0"/>
        <v>1.2170406245613266</v>
      </c>
      <c r="G50" s="1">
        <f t="shared" si="1"/>
        <v>0.79785223437469177</v>
      </c>
      <c r="H50">
        <f t="shared" si="4"/>
        <v>0.82166525900517307</v>
      </c>
      <c r="I50">
        <f t="shared" si="5"/>
        <v>1.2533649176075059</v>
      </c>
    </row>
    <row r="51" spans="1:9" customFormat="1">
      <c r="A51" s="1" t="s">
        <v>18</v>
      </c>
      <c r="B51" s="2">
        <v>5.2826959999999996</v>
      </c>
      <c r="C51" s="3">
        <v>2.4644780000000002</v>
      </c>
      <c r="D51" s="2">
        <v>4.7597779999999998</v>
      </c>
      <c r="E51" s="3">
        <v>3.0885790000000002</v>
      </c>
      <c r="F51" s="1">
        <f t="shared" si="0"/>
        <v>1.1098618464978829</v>
      </c>
      <c r="G51" s="1">
        <f t="shared" si="1"/>
        <v>0.79793264151572618</v>
      </c>
      <c r="H51">
        <f t="shared" si="4"/>
        <v>0.90101304333999155</v>
      </c>
      <c r="I51">
        <f t="shared" si="5"/>
        <v>1.2532386168592293</v>
      </c>
    </row>
    <row r="52" spans="1:9" customFormat="1">
      <c r="A52" s="1" t="s">
        <v>149</v>
      </c>
      <c r="B52" s="2">
        <v>42.996257</v>
      </c>
      <c r="C52" s="3">
        <v>6.2168359999999998</v>
      </c>
      <c r="D52" s="2">
        <v>34.470284999999997</v>
      </c>
      <c r="E52" s="3">
        <v>7.6531880000000001</v>
      </c>
      <c r="F52" s="1">
        <f t="shared" si="0"/>
        <v>1.247342660497295</v>
      </c>
      <c r="G52" s="1">
        <f t="shared" si="1"/>
        <v>0.81231978098538804</v>
      </c>
      <c r="H52">
        <f t="shared" si="4"/>
        <v>0.80170432044817286</v>
      </c>
      <c r="I52">
        <f t="shared" si="5"/>
        <v>1.2310422858187027</v>
      </c>
    </row>
    <row r="53" spans="1:9" customFormat="1">
      <c r="A53" s="1" t="s">
        <v>39</v>
      </c>
      <c r="B53" s="2">
        <v>72.134538000000006</v>
      </c>
      <c r="C53" s="3">
        <v>5.2820499999999999</v>
      </c>
      <c r="D53" s="2">
        <v>57.402676</v>
      </c>
      <c r="E53" s="3">
        <v>6.4356590000000002</v>
      </c>
      <c r="F53" s="1">
        <f t="shared" si="0"/>
        <v>1.2566406834413086</v>
      </c>
      <c r="G53" s="1">
        <f t="shared" si="1"/>
        <v>0.82074733916138187</v>
      </c>
      <c r="H53">
        <f t="shared" si="4"/>
        <v>0.79577242180437879</v>
      </c>
      <c r="I53">
        <f t="shared" si="5"/>
        <v>1.2184017568936303</v>
      </c>
    </row>
    <row r="54" spans="1:9" customFormat="1">
      <c r="A54" s="1" t="s">
        <v>23</v>
      </c>
      <c r="B54" s="2">
        <v>23.457730999999999</v>
      </c>
      <c r="C54" s="3">
        <v>8.7526989999999998</v>
      </c>
      <c r="D54" s="2">
        <v>18.379062999999999</v>
      </c>
      <c r="E54" s="3">
        <v>10.548640000000001</v>
      </c>
      <c r="F54" s="1">
        <f t="shared" si="0"/>
        <v>1.27632899457388</v>
      </c>
      <c r="G54" s="1">
        <f t="shared" si="1"/>
        <v>0.82974667824477844</v>
      </c>
      <c r="H54">
        <f t="shared" si="4"/>
        <v>0.78349704837181389</v>
      </c>
      <c r="I54">
        <f t="shared" si="5"/>
        <v>1.2051871085707393</v>
      </c>
    </row>
    <row r="55" spans="1:9" customFormat="1">
      <c r="A55" s="1" t="s">
        <v>12</v>
      </c>
      <c r="B55" s="2">
        <v>103.549294</v>
      </c>
      <c r="C55" s="3">
        <v>6.4863169999999997</v>
      </c>
      <c r="D55" s="2">
        <v>77.472464000000002</v>
      </c>
      <c r="E55" s="3">
        <v>7.4903579999999996</v>
      </c>
      <c r="F55" s="1">
        <f t="shared" si="0"/>
        <v>1.3365948190314432</v>
      </c>
      <c r="G55" s="1">
        <f t="shared" si="1"/>
        <v>0.86595553910774359</v>
      </c>
      <c r="H55">
        <f t="shared" si="4"/>
        <v>0.74816989095068098</v>
      </c>
      <c r="I55">
        <f t="shared" si="5"/>
        <v>1.1547936987970215</v>
      </c>
    </row>
    <row r="56" spans="1:9" customFormat="1">
      <c r="A56" s="1" t="s">
        <v>27</v>
      </c>
      <c r="B56" s="2">
        <v>59.451326000000002</v>
      </c>
      <c r="C56" s="3">
        <v>3.7840039999999999</v>
      </c>
      <c r="D56" s="2">
        <v>45.12565</v>
      </c>
      <c r="E56" s="3">
        <v>4.3677869999999999</v>
      </c>
      <c r="F56" s="1">
        <f t="shared" si="0"/>
        <v>1.3174619312962805</v>
      </c>
      <c r="G56" s="1">
        <f t="shared" si="1"/>
        <v>0.86634352819860494</v>
      </c>
      <c r="H56">
        <f t="shared" si="4"/>
        <v>0.7590352147906676</v>
      </c>
      <c r="I56">
        <f t="shared" si="5"/>
        <v>1.1542765282489131</v>
      </c>
    </row>
    <row r="57" spans="1:9" customFormat="1">
      <c r="A57" s="1" t="s">
        <v>151</v>
      </c>
      <c r="B57" s="2">
        <v>28.538478000000001</v>
      </c>
      <c r="C57" s="3">
        <v>8.2255459999999996</v>
      </c>
      <c r="D57" s="2">
        <v>20.861484000000001</v>
      </c>
      <c r="E57" s="3">
        <v>9.3745980000000007</v>
      </c>
      <c r="F57" s="1">
        <f t="shared" si="0"/>
        <v>1.3679984607039462</v>
      </c>
      <c r="G57" s="1">
        <f t="shared" si="1"/>
        <v>0.87742919749732196</v>
      </c>
      <c r="H57">
        <f t="shared" si="4"/>
        <v>0.73099497457432738</v>
      </c>
      <c r="I57">
        <f t="shared" si="5"/>
        <v>1.1396930975767445</v>
      </c>
    </row>
    <row r="58" spans="1:9" customFormat="1">
      <c r="A58" s="1" t="s">
        <v>72</v>
      </c>
      <c r="B58" s="2">
        <v>16.282439</v>
      </c>
      <c r="C58" s="3">
        <v>5.1546700000000003</v>
      </c>
      <c r="D58" s="2">
        <v>11.875222000000001</v>
      </c>
      <c r="E58" s="3">
        <v>5.8482310000000002</v>
      </c>
      <c r="F58" s="1">
        <f t="shared" si="0"/>
        <v>1.3711271250339572</v>
      </c>
      <c r="G58" s="1">
        <f t="shared" si="1"/>
        <v>0.8814067023002341</v>
      </c>
      <c r="H58">
        <f t="shared" si="4"/>
        <v>0.72932697613668329</v>
      </c>
      <c r="I58">
        <f t="shared" si="5"/>
        <v>1.1345500293908242</v>
      </c>
    </row>
    <row r="59" spans="1:9" customFormat="1">
      <c r="A59" s="1" t="s">
        <v>127</v>
      </c>
      <c r="B59" s="2">
        <v>30.999196999999999</v>
      </c>
      <c r="C59" s="3">
        <v>4.5803190000000003</v>
      </c>
      <c r="D59" s="2">
        <v>22.981399</v>
      </c>
      <c r="E59" s="3">
        <v>5.1837689999999998</v>
      </c>
      <c r="F59" s="1">
        <f t="shared" si="0"/>
        <v>1.3488820676234723</v>
      </c>
      <c r="G59" s="1">
        <f t="shared" si="1"/>
        <v>0.88358856268479569</v>
      </c>
      <c r="H59">
        <f t="shared" si="4"/>
        <v>0.7413546550899367</v>
      </c>
      <c r="I59">
        <f t="shared" si="5"/>
        <v>1.1317484655544734</v>
      </c>
    </row>
    <row r="60" spans="1:9" customFormat="1">
      <c r="A60" s="1" t="s">
        <v>4</v>
      </c>
      <c r="B60" s="2">
        <v>79.156289000000001</v>
      </c>
      <c r="C60" s="3">
        <v>4.4815180000000003</v>
      </c>
      <c r="D60" s="2">
        <v>58.243493000000001</v>
      </c>
      <c r="E60" s="3">
        <v>5.0665769999999997</v>
      </c>
      <c r="F60" s="1">
        <f t="shared" si="0"/>
        <v>1.3590580667955474</v>
      </c>
      <c r="G60" s="1">
        <f t="shared" si="1"/>
        <v>0.88452578535764892</v>
      </c>
      <c r="H60">
        <f t="shared" si="4"/>
        <v>0.73580373380060804</v>
      </c>
      <c r="I60">
        <f t="shared" si="5"/>
        <v>1.1305492915570123</v>
      </c>
    </row>
    <row r="61" spans="1:9" customFormat="1">
      <c r="A61" s="1" t="s">
        <v>8</v>
      </c>
      <c r="B61" s="2">
        <v>65.892910000000001</v>
      </c>
      <c r="C61" s="3">
        <v>3.6312470000000001</v>
      </c>
      <c r="D61" s="2">
        <v>48.760224999999998</v>
      </c>
      <c r="E61" s="3">
        <v>4.0909579999999997</v>
      </c>
      <c r="F61" s="1">
        <f t="shared" si="0"/>
        <v>1.3513659955424735</v>
      </c>
      <c r="G61" s="1">
        <f t="shared" si="1"/>
        <v>0.88762754347514705</v>
      </c>
      <c r="H61">
        <f t="shared" si="4"/>
        <v>0.7399919809278418</v>
      </c>
      <c r="I61">
        <f t="shared" si="5"/>
        <v>1.1265986588078418</v>
      </c>
    </row>
    <row r="62" spans="1:9" customFormat="1">
      <c r="A62" s="1" t="s">
        <v>88</v>
      </c>
      <c r="B62" s="2">
        <v>84.640251000000006</v>
      </c>
      <c r="C62" s="3">
        <v>8.2049509999999994</v>
      </c>
      <c r="D62" s="2">
        <v>59.723578000000003</v>
      </c>
      <c r="E62" s="3">
        <v>9.1095360000000003</v>
      </c>
      <c r="F62" s="1">
        <f t="shared" si="0"/>
        <v>1.4171999373513757</v>
      </c>
      <c r="G62" s="1">
        <f t="shared" si="1"/>
        <v>0.9006991135443122</v>
      </c>
      <c r="H62">
        <f t="shared" si="4"/>
        <v>0.70561674019610365</v>
      </c>
      <c r="I62">
        <f t="shared" si="5"/>
        <v>1.1102486779019156</v>
      </c>
    </row>
    <row r="63" spans="1:9" customFormat="1">
      <c r="A63" s="1" t="s">
        <v>4</v>
      </c>
      <c r="B63" s="2">
        <v>98.386201999999997</v>
      </c>
      <c r="C63" s="3">
        <v>5.9435310000000001</v>
      </c>
      <c r="D63" s="2">
        <v>70.065764999999999</v>
      </c>
      <c r="E63" s="3">
        <v>6.5898250000000003</v>
      </c>
      <c r="F63" s="1">
        <f t="shared" si="0"/>
        <v>1.4041979274757079</v>
      </c>
      <c r="G63" s="1">
        <f t="shared" si="1"/>
        <v>0.90192546843049703</v>
      </c>
      <c r="H63">
        <f t="shared" si="4"/>
        <v>0.7121503175821341</v>
      </c>
      <c r="I63">
        <f t="shared" si="5"/>
        <v>1.1087390643709942</v>
      </c>
    </row>
    <row r="64" spans="1:9" customFormat="1">
      <c r="A64" s="1" t="s">
        <v>119</v>
      </c>
      <c r="B64" s="2">
        <v>42.829394000000001</v>
      </c>
      <c r="C64" s="3">
        <v>7.6545180000000004</v>
      </c>
      <c r="D64" s="2">
        <v>30.186955999999999</v>
      </c>
      <c r="E64" s="3">
        <v>8.4329769999999993</v>
      </c>
      <c r="F64" s="1">
        <f t="shared" si="0"/>
        <v>1.4188046651672994</v>
      </c>
      <c r="G64" s="1">
        <f t="shared" si="1"/>
        <v>0.90768870826992665</v>
      </c>
      <c r="H64">
        <f t="shared" si="4"/>
        <v>0.70481865795252663</v>
      </c>
      <c r="I64">
        <f t="shared" si="5"/>
        <v>1.1016992840045576</v>
      </c>
    </row>
    <row r="65" spans="1:9" customFormat="1">
      <c r="A65" s="1" t="s">
        <v>137</v>
      </c>
      <c r="B65" s="2">
        <v>24.744388000000001</v>
      </c>
      <c r="C65" s="3">
        <v>8.8330649999999995</v>
      </c>
      <c r="D65" s="2">
        <v>17.055178000000002</v>
      </c>
      <c r="E65" s="3">
        <v>9.5344169999999995</v>
      </c>
      <c r="F65" s="1">
        <f t="shared" si="0"/>
        <v>1.4508431398370629</v>
      </c>
      <c r="G65" s="1">
        <f t="shared" si="1"/>
        <v>0.92643997005794898</v>
      </c>
      <c r="H65">
        <f t="shared" si="4"/>
        <v>0.68925438770197112</v>
      </c>
      <c r="I65">
        <f t="shared" si="5"/>
        <v>1.0794007516077375</v>
      </c>
    </row>
    <row r="66" spans="1:9" customFormat="1">
      <c r="A66" s="1" t="s">
        <v>102</v>
      </c>
      <c r="B66" s="2">
        <v>21.706569999999999</v>
      </c>
      <c r="C66" s="3">
        <v>5.4848499999999998</v>
      </c>
      <c r="D66" s="2">
        <v>15.022534</v>
      </c>
      <c r="E66" s="3">
        <v>5.9156120000000003</v>
      </c>
      <c r="F66" s="1">
        <f t="shared" si="0"/>
        <v>1.4449339904972089</v>
      </c>
      <c r="G66" s="1">
        <f t="shared" si="1"/>
        <v>0.92718217489585175</v>
      </c>
      <c r="H66">
        <f t="shared" si="4"/>
        <v>0.69207313730359066</v>
      </c>
      <c r="I66">
        <f t="shared" si="5"/>
        <v>1.0785366965368242</v>
      </c>
    </row>
    <row r="67" spans="1:9" customFormat="1">
      <c r="A67" s="1" t="s">
        <v>152</v>
      </c>
      <c r="B67" s="2">
        <v>70.223482000000004</v>
      </c>
      <c r="C67" s="3">
        <v>6.9480399999999998</v>
      </c>
      <c r="D67" s="2">
        <v>47.603686000000003</v>
      </c>
      <c r="E67" s="3">
        <v>7.4295590000000002</v>
      </c>
      <c r="F67" s="1">
        <f t="shared" si="0"/>
        <v>1.475169002669247</v>
      </c>
      <c r="G67" s="1">
        <f t="shared" si="1"/>
        <v>0.93518875077242125</v>
      </c>
      <c r="H67">
        <f t="shared" si="4"/>
        <v>0.67788843053951664</v>
      </c>
      <c r="I67">
        <f t="shared" si="5"/>
        <v>1.0693028537544402</v>
      </c>
    </row>
    <row r="68" spans="1:9" customFormat="1">
      <c r="A68" s="1" t="s">
        <v>144</v>
      </c>
      <c r="B68" s="2">
        <v>26.517140999999999</v>
      </c>
      <c r="C68" s="3">
        <v>3.0245869999999999</v>
      </c>
      <c r="D68" s="2">
        <v>18.047014000000001</v>
      </c>
      <c r="E68" s="3">
        <v>3.1936619999999998</v>
      </c>
      <c r="F68" s="1">
        <f t="shared" ref="F68:F130" si="6">B68/D68</f>
        <v>1.4693367556538715</v>
      </c>
      <c r="G68" s="1">
        <f t="shared" ref="G68:G130" si="7">C68/E68</f>
        <v>0.94705920664115373</v>
      </c>
      <c r="H68">
        <f t="shared" si="4"/>
        <v>0.68057917706890048</v>
      </c>
      <c r="I68">
        <f t="shared" si="5"/>
        <v>1.0559001939768966</v>
      </c>
    </row>
    <row r="69" spans="1:9" customFormat="1">
      <c r="A69" s="1" t="s">
        <v>91</v>
      </c>
      <c r="B69" s="2">
        <v>35.789245000000001</v>
      </c>
      <c r="C69" s="3">
        <v>2.8610039999999999</v>
      </c>
      <c r="D69" s="2">
        <v>24.27281</v>
      </c>
      <c r="E69" s="3">
        <v>3.0061369999999998</v>
      </c>
      <c r="F69" s="1">
        <f t="shared" si="6"/>
        <v>1.4744582518464076</v>
      </c>
      <c r="G69" s="1">
        <f t="shared" si="7"/>
        <v>0.95172109587819853</v>
      </c>
      <c r="H69">
        <f t="shared" si="4"/>
        <v>0.67821520124271972</v>
      </c>
      <c r="I69">
        <f t="shared" si="5"/>
        <v>1.0507279961859544</v>
      </c>
    </row>
    <row r="70" spans="1:9" customFormat="1">
      <c r="A70" s="1" t="s">
        <v>120</v>
      </c>
      <c r="B70" s="2">
        <v>48.423867000000001</v>
      </c>
      <c r="C70" s="3">
        <v>7.6534870000000002</v>
      </c>
      <c r="D70" s="2">
        <v>32.133955999999998</v>
      </c>
      <c r="E70" s="3">
        <v>7.9964209999999998</v>
      </c>
      <c r="F70" s="1">
        <f t="shared" si="6"/>
        <v>1.5069376145283826</v>
      </c>
      <c r="G70" s="1">
        <f t="shared" si="7"/>
        <v>0.95711406390433929</v>
      </c>
      <c r="H70">
        <f t="shared" si="4"/>
        <v>0.66359747766530086</v>
      </c>
      <c r="I70">
        <f t="shared" si="5"/>
        <v>1.0448075498135685</v>
      </c>
    </row>
    <row r="71" spans="1:9" customFormat="1">
      <c r="A71" s="1" t="s">
        <v>24</v>
      </c>
      <c r="B71" s="2">
        <v>33.172417000000003</v>
      </c>
      <c r="C71" s="3">
        <v>5.4914649999999998</v>
      </c>
      <c r="D71" s="2">
        <v>22.037831000000001</v>
      </c>
      <c r="E71" s="3">
        <v>5.7346110000000001</v>
      </c>
      <c r="F71" s="1">
        <f t="shared" si="6"/>
        <v>1.5052487243413384</v>
      </c>
      <c r="G71" s="1">
        <f t="shared" si="7"/>
        <v>0.9576002626856468</v>
      </c>
      <c r="H71">
        <f t="shared" si="4"/>
        <v>0.66434203452826479</v>
      </c>
      <c r="I71">
        <f t="shared" si="5"/>
        <v>1.0442770736042204</v>
      </c>
    </row>
    <row r="72" spans="1:9" customFormat="1">
      <c r="A72" s="1" t="s">
        <v>87</v>
      </c>
      <c r="B72" s="2">
        <v>86.670963999999998</v>
      </c>
      <c r="C72" s="3">
        <v>9.5635320000000004</v>
      </c>
      <c r="D72" s="2">
        <v>57.080562</v>
      </c>
      <c r="E72" s="3">
        <v>9.9865680000000001</v>
      </c>
      <c r="F72" s="1">
        <f t="shared" si="6"/>
        <v>1.5183971734545991</v>
      </c>
      <c r="G72" s="1">
        <f t="shared" si="7"/>
        <v>0.95763950137825127</v>
      </c>
      <c r="H72">
        <f t="shared" si="4"/>
        <v>0.65858921333792941</v>
      </c>
      <c r="I72">
        <f t="shared" si="5"/>
        <v>1.0442342849901061</v>
      </c>
    </row>
    <row r="73" spans="1:9" customFormat="1">
      <c r="A73" s="1" t="s">
        <v>145</v>
      </c>
      <c r="B73" s="2">
        <v>7.580076</v>
      </c>
      <c r="C73" s="3">
        <v>5.1853280000000002</v>
      </c>
      <c r="D73" s="2">
        <v>5.0150119999999996</v>
      </c>
      <c r="E73" s="3">
        <v>5.4058140000000003</v>
      </c>
      <c r="F73" s="1">
        <f t="shared" si="6"/>
        <v>1.5114771410317664</v>
      </c>
      <c r="G73" s="1">
        <f t="shared" si="7"/>
        <v>0.95921317307624709</v>
      </c>
      <c r="H73">
        <f t="shared" si="4"/>
        <v>0.66160444829313048</v>
      </c>
      <c r="I73">
        <f t="shared" si="5"/>
        <v>1.0425211288466227</v>
      </c>
    </row>
    <row r="74" spans="1:9" customFormat="1">
      <c r="A74" s="1" t="s">
        <v>108</v>
      </c>
      <c r="B74" s="2">
        <v>18.920950999999999</v>
      </c>
      <c r="C74" s="3">
        <v>6.7478210000000001</v>
      </c>
      <c r="D74" s="2">
        <v>12.446372999999999</v>
      </c>
      <c r="E74" s="3">
        <v>7.0109919999999999</v>
      </c>
      <c r="F74" s="1">
        <f t="shared" si="6"/>
        <v>1.5201979725338457</v>
      </c>
      <c r="G74" s="1">
        <f t="shared" si="7"/>
        <v>0.96246308653611357</v>
      </c>
      <c r="H74">
        <f t="shared" si="4"/>
        <v>0.6578090604431035</v>
      </c>
      <c r="I74">
        <f t="shared" si="5"/>
        <v>1.0390008863602043</v>
      </c>
    </row>
    <row r="75" spans="1:9" customFormat="1">
      <c r="A75" s="1" t="s">
        <v>114</v>
      </c>
      <c r="B75" s="2">
        <v>84.138082999999995</v>
      </c>
      <c r="C75" s="3">
        <v>6.8925000000000001</v>
      </c>
      <c r="D75" s="2">
        <v>54.910829999999997</v>
      </c>
      <c r="E75" s="3">
        <v>7.1359940000000002</v>
      </c>
      <c r="F75" s="1">
        <f t="shared" si="6"/>
        <v>1.5322675508638277</v>
      </c>
      <c r="G75" s="1">
        <f t="shared" si="7"/>
        <v>0.96587805426966444</v>
      </c>
      <c r="H75">
        <f t="shared" si="4"/>
        <v>0.65262753847149102</v>
      </c>
      <c r="I75">
        <f t="shared" si="5"/>
        <v>1.0353273848385927</v>
      </c>
    </row>
    <row r="76" spans="1:9" customFormat="1">
      <c r="A76" s="1" t="s">
        <v>30</v>
      </c>
      <c r="B76" s="2">
        <v>17.509833</v>
      </c>
      <c r="C76" s="3">
        <v>4.7283790000000003</v>
      </c>
      <c r="D76" s="2">
        <v>11.275492</v>
      </c>
      <c r="E76" s="3">
        <v>4.8871219999999997</v>
      </c>
      <c r="F76" s="1">
        <f t="shared" si="6"/>
        <v>1.5529107732061715</v>
      </c>
      <c r="G76" s="1">
        <f t="shared" si="7"/>
        <v>0.96751810165573948</v>
      </c>
      <c r="H76">
        <f t="shared" si="4"/>
        <v>0.64395200114130158</v>
      </c>
      <c r="I76">
        <f t="shared" si="5"/>
        <v>1.0335723934143179</v>
      </c>
    </row>
    <row r="77" spans="1:9" customFormat="1">
      <c r="A77" s="1" t="s">
        <v>115</v>
      </c>
      <c r="B77" s="2">
        <v>59.643521</v>
      </c>
      <c r="C77" s="3">
        <v>4.3966859999999999</v>
      </c>
      <c r="D77" s="2">
        <v>39.053232999999999</v>
      </c>
      <c r="E77" s="3">
        <v>4.5085879999999996</v>
      </c>
      <c r="F77" s="1">
        <f t="shared" si="6"/>
        <v>1.5272364518451007</v>
      </c>
      <c r="G77" s="1">
        <f t="shared" si="7"/>
        <v>0.97518025599145464</v>
      </c>
      <c r="H77">
        <f t="shared" si="4"/>
        <v>0.65477745688421041</v>
      </c>
      <c r="I77">
        <f t="shared" si="5"/>
        <v>1.0254514422908527</v>
      </c>
    </row>
    <row r="78" spans="1:9" customFormat="1">
      <c r="A78" s="1" t="s">
        <v>75</v>
      </c>
      <c r="B78" s="2">
        <v>22.173725999999998</v>
      </c>
      <c r="C78" s="3">
        <v>8.8022080000000003</v>
      </c>
      <c r="D78" s="2">
        <v>14.370990000000001</v>
      </c>
      <c r="E78" s="3">
        <v>8.9989760000000008</v>
      </c>
      <c r="F78" s="1">
        <f t="shared" si="6"/>
        <v>1.5429504856659142</v>
      </c>
      <c r="G78" s="1">
        <f t="shared" si="7"/>
        <v>0.97813440106963279</v>
      </c>
      <c r="H78">
        <f t="shared" si="4"/>
        <v>0.64810893757774413</v>
      </c>
      <c r="I78">
        <f t="shared" si="5"/>
        <v>1.0223543910800563</v>
      </c>
    </row>
    <row r="79" spans="1:9" customFormat="1">
      <c r="A79" s="1" t="s">
        <v>113</v>
      </c>
      <c r="B79" s="2">
        <v>82.537381999999994</v>
      </c>
      <c r="C79" s="3">
        <v>6.5290020000000002</v>
      </c>
      <c r="D79" s="2">
        <v>53.079884</v>
      </c>
      <c r="E79" s="3">
        <v>6.6666030000000003</v>
      </c>
      <c r="F79" s="1">
        <f t="shared" si="6"/>
        <v>1.5549653801052012</v>
      </c>
      <c r="G79" s="1">
        <f t="shared" si="7"/>
        <v>0.97935965288468507</v>
      </c>
      <c r="H79">
        <f t="shared" si="4"/>
        <v>0.64310113446535055</v>
      </c>
      <c r="I79">
        <f t="shared" si="5"/>
        <v>1.0210753496476184</v>
      </c>
    </row>
    <row r="80" spans="1:9" customFormat="1">
      <c r="A80" s="1" t="s">
        <v>101</v>
      </c>
      <c r="B80" s="2">
        <v>59.528996999999997</v>
      </c>
      <c r="C80" s="3">
        <v>8.9859360000000006</v>
      </c>
      <c r="D80" s="2">
        <v>38.314602999999998</v>
      </c>
      <c r="E80" s="3">
        <v>9.1559969999999993</v>
      </c>
      <c r="F80" s="1">
        <f t="shared" si="6"/>
        <v>1.5536895162400612</v>
      </c>
      <c r="G80" s="1">
        <f t="shared" si="7"/>
        <v>0.98142627176483366</v>
      </c>
      <c r="H80">
        <f t="shared" si="4"/>
        <v>0.64362923836932784</v>
      </c>
      <c r="I80">
        <f t="shared" si="5"/>
        <v>1.0189252405091689</v>
      </c>
    </row>
    <row r="81" spans="1:9" customFormat="1">
      <c r="A81" s="1" t="s">
        <v>34</v>
      </c>
      <c r="B81" s="2">
        <v>74.607657000000003</v>
      </c>
      <c r="C81" s="3">
        <v>9.443619</v>
      </c>
      <c r="D81" s="2">
        <v>47.854624999999999</v>
      </c>
      <c r="E81" s="3">
        <v>9.5683050000000005</v>
      </c>
      <c r="F81" s="1">
        <f t="shared" si="6"/>
        <v>1.5590479917040412</v>
      </c>
      <c r="G81" s="1">
        <f t="shared" si="7"/>
        <v>0.98696885184993577</v>
      </c>
      <c r="H81">
        <f t="shared" si="4"/>
        <v>0.64141707331728692</v>
      </c>
      <c r="I81">
        <f t="shared" si="5"/>
        <v>1.0132032010185925</v>
      </c>
    </row>
    <row r="82" spans="1:9" customFormat="1">
      <c r="A82" s="1" t="s">
        <v>133</v>
      </c>
      <c r="B82" s="2">
        <v>15.020077000000001</v>
      </c>
      <c r="C82" s="3">
        <v>6.3491809999999997</v>
      </c>
      <c r="D82" s="2">
        <v>9.5861040000000006</v>
      </c>
      <c r="E82" s="3">
        <v>6.4327769999999997</v>
      </c>
      <c r="F82" s="1">
        <f t="shared" si="6"/>
        <v>1.5668593831237383</v>
      </c>
      <c r="G82" s="1">
        <f t="shared" si="7"/>
        <v>0.98700467931656888</v>
      </c>
      <c r="H82">
        <f t="shared" si="4"/>
        <v>0.63821936465438889</v>
      </c>
      <c r="I82">
        <f t="shared" si="5"/>
        <v>1.0131664225669421</v>
      </c>
    </row>
    <row r="83" spans="1:9" customFormat="1">
      <c r="A83" s="1" t="s">
        <v>15</v>
      </c>
      <c r="B83" s="2">
        <v>94.432714000000004</v>
      </c>
      <c r="C83" s="3">
        <v>7.3381829999999999</v>
      </c>
      <c r="D83" s="2">
        <v>60.209504000000003</v>
      </c>
      <c r="E83" s="3">
        <v>7.4228430000000003</v>
      </c>
      <c r="F83" s="1">
        <f t="shared" si="6"/>
        <v>1.5684021246878235</v>
      </c>
      <c r="G83" s="1">
        <f t="shared" si="7"/>
        <v>0.9885946664909927</v>
      </c>
      <c r="H83">
        <f t="shared" si="4"/>
        <v>0.63759158716967512</v>
      </c>
      <c r="I83">
        <f t="shared" si="5"/>
        <v>1.0115369158823104</v>
      </c>
    </row>
    <row r="84" spans="1:9" customFormat="1">
      <c r="A84" s="1" t="s">
        <v>55</v>
      </c>
      <c r="B84" s="2">
        <v>4.0637759999999998</v>
      </c>
      <c r="C84" s="3">
        <v>5.1065009999999997</v>
      </c>
      <c r="D84" s="2">
        <v>2.5753509999999999</v>
      </c>
      <c r="E84" s="3">
        <v>5.1202750000000004</v>
      </c>
      <c r="F84" s="1">
        <f t="shared" si="6"/>
        <v>1.5779503454092276</v>
      </c>
      <c r="G84" s="1">
        <f t="shared" si="7"/>
        <v>0.99730991011224968</v>
      </c>
      <c r="H84">
        <f t="shared" si="4"/>
        <v>0.63373350302772591</v>
      </c>
      <c r="I84">
        <f t="shared" si="5"/>
        <v>1.0026973459909243</v>
      </c>
    </row>
    <row r="85" spans="1:9" customFormat="1">
      <c r="A85" s="1" t="s">
        <v>59</v>
      </c>
      <c r="B85" s="2">
        <v>6.6570549999999997</v>
      </c>
      <c r="C85" s="3">
        <v>3.1581359999999998</v>
      </c>
      <c r="D85" s="2">
        <v>4.1866479999999999</v>
      </c>
      <c r="E85" s="3">
        <v>3.1391369999999998</v>
      </c>
      <c r="F85" s="1">
        <f t="shared" si="6"/>
        <v>1.5900679971184584</v>
      </c>
      <c r="G85" s="1">
        <f t="shared" si="7"/>
        <v>1.0060523003615325</v>
      </c>
      <c r="H85">
        <f t="shared" si="4"/>
        <v>0.6289039222298749</v>
      </c>
      <c r="I85">
        <f t="shared" si="5"/>
        <v>0.9939841096140255</v>
      </c>
    </row>
    <row r="86" spans="1:9" customFormat="1">
      <c r="A86" s="1" t="s">
        <v>19</v>
      </c>
      <c r="B86" s="2">
        <v>57.386253000000004</v>
      </c>
      <c r="C86" s="3">
        <v>6.5378270000000001</v>
      </c>
      <c r="D86" s="2">
        <v>35.990085000000001</v>
      </c>
      <c r="E86" s="3">
        <v>6.4679840000000004</v>
      </c>
      <c r="F86" s="1">
        <f t="shared" si="6"/>
        <v>1.5945017356863704</v>
      </c>
      <c r="G86" s="1">
        <f t="shared" si="7"/>
        <v>1.0107982641886559</v>
      </c>
      <c r="H86">
        <f t="shared" si="4"/>
        <v>0.62715516554112705</v>
      </c>
      <c r="I86">
        <f t="shared" si="5"/>
        <v>0.98931709266702839</v>
      </c>
    </row>
    <row r="87" spans="1:9" customFormat="1">
      <c r="A87" s="1" t="s">
        <v>147</v>
      </c>
      <c r="B87" s="2">
        <v>72.841329000000002</v>
      </c>
      <c r="C87" s="3">
        <v>7.106846</v>
      </c>
      <c r="D87" s="2">
        <v>45.273041999999997</v>
      </c>
      <c r="E87" s="3">
        <v>7.0188030000000001</v>
      </c>
      <c r="F87" s="1">
        <f t="shared" si="6"/>
        <v>1.6089338330744376</v>
      </c>
      <c r="G87" s="1">
        <f t="shared" si="7"/>
        <v>1.0125438767835484</v>
      </c>
      <c r="H87">
        <f t="shared" si="4"/>
        <v>0.62152959894512627</v>
      </c>
      <c r="I87">
        <f t="shared" si="5"/>
        <v>0.98761152274862862</v>
      </c>
    </row>
    <row r="88" spans="1:9" customFormat="1">
      <c r="A88" s="1" t="s">
        <v>141</v>
      </c>
      <c r="B88" s="2">
        <v>93.382403999999994</v>
      </c>
      <c r="C88" s="3">
        <v>7.6484750000000004</v>
      </c>
      <c r="D88" s="2">
        <v>57.721508999999998</v>
      </c>
      <c r="E88" s="3">
        <v>7.5428959999999998</v>
      </c>
      <c r="F88" s="1">
        <f t="shared" si="6"/>
        <v>1.6178094720288758</v>
      </c>
      <c r="G88" s="1">
        <f t="shared" si="7"/>
        <v>1.0139971438025925</v>
      </c>
      <c r="H88">
        <f t="shared" si="4"/>
        <v>0.61811975840759037</v>
      </c>
      <c r="I88">
        <f t="shared" si="5"/>
        <v>0.98619607176594015</v>
      </c>
    </row>
    <row r="89" spans="1:9" customFormat="1">
      <c r="A89" s="1" t="s">
        <v>143</v>
      </c>
      <c r="B89" s="2">
        <v>81.164759000000004</v>
      </c>
      <c r="C89" s="3">
        <v>5.3421669999999999</v>
      </c>
      <c r="D89" s="2">
        <v>50.074545999999998</v>
      </c>
      <c r="E89" s="3">
        <v>5.2608379999999997</v>
      </c>
      <c r="F89" s="1">
        <f t="shared" si="6"/>
        <v>1.6208785797079419</v>
      </c>
      <c r="G89" s="1">
        <f t="shared" si="7"/>
        <v>1.0154593241609038</v>
      </c>
      <c r="H89">
        <f t="shared" si="4"/>
        <v>0.61694935852640176</v>
      </c>
      <c r="I89">
        <f t="shared" si="5"/>
        <v>0.98477602815486676</v>
      </c>
    </row>
    <row r="90" spans="1:9" customFormat="1">
      <c r="A90" s="1" t="s">
        <v>44</v>
      </c>
      <c r="B90" s="2">
        <v>32.456280999999997</v>
      </c>
      <c r="C90" s="3">
        <v>3.1439180000000002</v>
      </c>
      <c r="D90" s="2">
        <v>20.149488999999999</v>
      </c>
      <c r="E90" s="3">
        <v>3.0870030000000002</v>
      </c>
      <c r="F90" s="1">
        <f t="shared" si="6"/>
        <v>1.6107743973060558</v>
      </c>
      <c r="G90" s="1">
        <f t="shared" si="7"/>
        <v>1.0184369759277849</v>
      </c>
      <c r="H90">
        <f t="shared" si="4"/>
        <v>0.62081940318424034</v>
      </c>
      <c r="I90">
        <f t="shared" si="5"/>
        <v>0.98189679247359507</v>
      </c>
    </row>
    <row r="91" spans="1:9" customFormat="1">
      <c r="A91" s="1" t="s">
        <v>129</v>
      </c>
      <c r="B91" s="2">
        <v>74.522112000000007</v>
      </c>
      <c r="C91" s="3">
        <v>6.2663279999999997</v>
      </c>
      <c r="D91" s="2">
        <v>45.908920000000002</v>
      </c>
      <c r="E91" s="3">
        <v>6.147043</v>
      </c>
      <c r="F91" s="1">
        <f t="shared" si="6"/>
        <v>1.6232599677796822</v>
      </c>
      <c r="G91" s="1">
        <f t="shared" si="7"/>
        <v>1.0194052652633143</v>
      </c>
      <c r="H91">
        <f t="shared" si="4"/>
        <v>0.61604426884734553</v>
      </c>
      <c r="I91">
        <f t="shared" si="5"/>
        <v>0.98096413082749589</v>
      </c>
    </row>
    <row r="92" spans="1:9" customFormat="1">
      <c r="A92" s="1" t="s">
        <v>142</v>
      </c>
      <c r="B92" s="2">
        <v>63.598900999999998</v>
      </c>
      <c r="C92" s="3">
        <v>7.9270579999999997</v>
      </c>
      <c r="D92" s="2">
        <v>38.967117000000002</v>
      </c>
      <c r="E92" s="3">
        <v>7.7649169999999996</v>
      </c>
      <c r="F92" s="1">
        <f t="shared" si="6"/>
        <v>1.6321171771573451</v>
      </c>
      <c r="G92" s="1">
        <f t="shared" si="7"/>
        <v>1.0208812277066195</v>
      </c>
      <c r="H92">
        <f t="shared" si="4"/>
        <v>0.61270110626597152</v>
      </c>
      <c r="I92">
        <f t="shared" si="5"/>
        <v>0.97954587944228488</v>
      </c>
    </row>
    <row r="93" spans="1:9" customFormat="1">
      <c r="A93" s="1" t="s">
        <v>111</v>
      </c>
      <c r="B93" s="2">
        <v>51.222551000000003</v>
      </c>
      <c r="C93" s="3">
        <v>3.6762480000000002</v>
      </c>
      <c r="D93" s="2">
        <v>31.269372000000001</v>
      </c>
      <c r="E93" s="3">
        <v>3.5944970000000001</v>
      </c>
      <c r="F93" s="1">
        <f t="shared" si="6"/>
        <v>1.638106163436861</v>
      </c>
      <c r="G93" s="1">
        <f t="shared" si="7"/>
        <v>1.0227433768897289</v>
      </c>
      <c r="H93">
        <f t="shared" si="4"/>
        <v>0.61046104478474728</v>
      </c>
      <c r="I93">
        <f t="shared" si="5"/>
        <v>0.97776238164563434</v>
      </c>
    </row>
    <row r="94" spans="1:9" customFormat="1">
      <c r="A94" s="1" t="s">
        <v>86</v>
      </c>
      <c r="B94" s="2">
        <v>86.781536000000003</v>
      </c>
      <c r="C94" s="3">
        <v>7.4729400000000004</v>
      </c>
      <c r="D94" s="2">
        <v>52.718727000000001</v>
      </c>
      <c r="E94" s="3">
        <v>7.2709099999999998</v>
      </c>
      <c r="F94" s="1">
        <f t="shared" si="6"/>
        <v>1.6461235112903998</v>
      </c>
      <c r="G94" s="1">
        <f t="shared" si="7"/>
        <v>1.0277860680437525</v>
      </c>
      <c r="H94">
        <f t="shared" si="4"/>
        <v>0.60748783013013274</v>
      </c>
      <c r="I94">
        <f t="shared" si="5"/>
        <v>0.97296512483707875</v>
      </c>
    </row>
    <row r="95" spans="1:9" customFormat="1">
      <c r="A95" s="1" t="s">
        <v>13</v>
      </c>
      <c r="B95" s="2">
        <v>80.605490000000003</v>
      </c>
      <c r="C95" s="3">
        <v>9.4117149999999992</v>
      </c>
      <c r="D95" s="2">
        <v>49.322144999999999</v>
      </c>
      <c r="E95" s="3">
        <v>9.1292000000000009</v>
      </c>
      <c r="F95" s="1">
        <f t="shared" si="6"/>
        <v>1.6342657035698671</v>
      </c>
      <c r="G95" s="1">
        <f t="shared" si="7"/>
        <v>1.030946304166849</v>
      </c>
      <c r="H95">
        <f t="shared" si="4"/>
        <v>0.61189560413316757</v>
      </c>
      <c r="I95">
        <f t="shared" si="5"/>
        <v>0.96998262272072644</v>
      </c>
    </row>
    <row r="96" spans="1:9" customFormat="1">
      <c r="A96" s="1" t="s">
        <v>9</v>
      </c>
      <c r="B96" s="2">
        <v>6.9673350000000003</v>
      </c>
      <c r="C96" s="3">
        <v>3.0138579999999999</v>
      </c>
      <c r="D96" s="2">
        <v>4.2030900000000004</v>
      </c>
      <c r="E96" s="3">
        <v>2.915692</v>
      </c>
      <c r="F96" s="1">
        <f t="shared" si="6"/>
        <v>1.6576697144243877</v>
      </c>
      <c r="G96" s="1">
        <f t="shared" si="7"/>
        <v>1.0336681652245847</v>
      </c>
      <c r="H96">
        <f t="shared" si="4"/>
        <v>0.60325648185425274</v>
      </c>
      <c r="I96">
        <f t="shared" si="5"/>
        <v>0.96742845880595574</v>
      </c>
    </row>
    <row r="97" spans="1:9" customFormat="1">
      <c r="A97" s="1" t="s">
        <v>122</v>
      </c>
      <c r="B97" s="2">
        <v>53.798746000000001</v>
      </c>
      <c r="C97" s="3">
        <v>5.5035340000000001</v>
      </c>
      <c r="D97" s="2">
        <v>32.374419000000003</v>
      </c>
      <c r="E97" s="3">
        <v>5.3159520000000002</v>
      </c>
      <c r="F97" s="1">
        <f t="shared" si="6"/>
        <v>1.6617671501687798</v>
      </c>
      <c r="G97" s="1">
        <f t="shared" si="7"/>
        <v>1.0352866241079679</v>
      </c>
      <c r="H97">
        <f t="shared" si="4"/>
        <v>0.60176902636355134</v>
      </c>
      <c r="I97">
        <f t="shared" si="5"/>
        <v>0.96591608228458292</v>
      </c>
    </row>
    <row r="98" spans="1:9" customFormat="1">
      <c r="A98" s="1" t="s">
        <v>41</v>
      </c>
      <c r="B98" s="2">
        <v>65.570455999999993</v>
      </c>
      <c r="C98" s="3">
        <v>11.732215999999999</v>
      </c>
      <c r="D98" s="2">
        <v>39.951064000000002</v>
      </c>
      <c r="E98" s="3">
        <v>11.277593</v>
      </c>
      <c r="F98" s="1">
        <f t="shared" si="6"/>
        <v>1.6412693288969722</v>
      </c>
      <c r="G98" s="1">
        <f t="shared" si="7"/>
        <v>1.0403120594970929</v>
      </c>
      <c r="H98">
        <f t="shared" si="4"/>
        <v>0.6092845228954944</v>
      </c>
      <c r="I98">
        <f t="shared" si="5"/>
        <v>0.9612500315370941</v>
      </c>
    </row>
    <row r="99" spans="1:9" customFormat="1">
      <c r="A99" s="1" t="s">
        <v>123</v>
      </c>
      <c r="B99" s="2">
        <v>39.757949000000004</v>
      </c>
      <c r="C99" s="3">
        <v>6.6906090000000003</v>
      </c>
      <c r="D99" s="2">
        <v>23.927923</v>
      </c>
      <c r="E99" s="3">
        <v>6.4175120000000003</v>
      </c>
      <c r="F99" s="1">
        <f t="shared" si="6"/>
        <v>1.6615712529666702</v>
      </c>
      <c r="G99" s="1">
        <f t="shared" si="7"/>
        <v>1.0425549652263992</v>
      </c>
      <c r="H99">
        <f t="shared" ref="H99:H159" si="8">D99/B99</f>
        <v>0.60183997418981539</v>
      </c>
      <c r="I99">
        <f t="shared" ref="I99:I159" si="9">E99/C99</f>
        <v>0.95918204157498965</v>
      </c>
    </row>
    <row r="100" spans="1:9" customFormat="1">
      <c r="A100" s="1" t="s">
        <v>105</v>
      </c>
      <c r="B100" s="2">
        <v>92.840669000000005</v>
      </c>
      <c r="C100" s="3">
        <v>7.514227</v>
      </c>
      <c r="D100" s="2">
        <v>55.142367</v>
      </c>
      <c r="E100" s="3">
        <v>7.2055639999999999</v>
      </c>
      <c r="F100" s="1">
        <f t="shared" si="6"/>
        <v>1.6836540404585825</v>
      </c>
      <c r="G100" s="1">
        <f t="shared" si="7"/>
        <v>1.0428367578165985</v>
      </c>
      <c r="H100">
        <f t="shared" si="8"/>
        <v>0.59394624784532735</v>
      </c>
      <c r="I100">
        <f t="shared" si="9"/>
        <v>0.95892285394093102</v>
      </c>
    </row>
    <row r="101" spans="1:9" customFormat="1">
      <c r="A101" s="1" t="s">
        <v>47</v>
      </c>
      <c r="B101" s="2">
        <v>13.585035</v>
      </c>
      <c r="C101" s="3">
        <v>3.618007</v>
      </c>
      <c r="D101" s="2">
        <v>8.0806660000000008</v>
      </c>
      <c r="E101" s="3">
        <v>3.4673050000000001</v>
      </c>
      <c r="F101" s="1">
        <f t="shared" si="6"/>
        <v>1.6811776405558649</v>
      </c>
      <c r="G101" s="1">
        <f t="shared" si="7"/>
        <v>1.0434637275924674</v>
      </c>
      <c r="H101">
        <f t="shared" si="8"/>
        <v>0.59482113958484473</v>
      </c>
      <c r="I101">
        <f t="shared" si="9"/>
        <v>0.95834668092129183</v>
      </c>
    </row>
    <row r="102" spans="1:9" customFormat="1">
      <c r="A102" s="1" t="s">
        <v>148</v>
      </c>
      <c r="B102" s="2">
        <v>24.317769999999999</v>
      </c>
      <c r="C102" s="3">
        <v>10.221791</v>
      </c>
      <c r="D102" s="2">
        <v>14.578298</v>
      </c>
      <c r="E102" s="3">
        <v>9.7582869999999993</v>
      </c>
      <c r="F102" s="1">
        <f t="shared" si="6"/>
        <v>1.6680801832971173</v>
      </c>
      <c r="G102" s="1">
        <f t="shared" si="7"/>
        <v>1.0474985005052628</v>
      </c>
      <c r="H102">
        <f t="shared" si="8"/>
        <v>0.59949156522164659</v>
      </c>
      <c r="I102">
        <f t="shared" si="9"/>
        <v>0.95465530453518366</v>
      </c>
    </row>
    <row r="103" spans="1:9" customFormat="1">
      <c r="A103" s="1" t="s">
        <v>132</v>
      </c>
      <c r="B103" s="2">
        <v>30.384976000000002</v>
      </c>
      <c r="C103" s="3">
        <v>8.2274259999999995</v>
      </c>
      <c r="D103" s="2">
        <v>18.125391</v>
      </c>
      <c r="E103" s="3">
        <v>7.8248449999999998</v>
      </c>
      <c r="F103" s="1">
        <f t="shared" si="6"/>
        <v>1.6763763054821825</v>
      </c>
      <c r="G103" s="1">
        <f t="shared" si="7"/>
        <v>1.0514490702371739</v>
      </c>
      <c r="H103">
        <f t="shared" si="8"/>
        <v>0.59652477592873532</v>
      </c>
      <c r="I103">
        <f t="shared" si="9"/>
        <v>0.95106841434976142</v>
      </c>
    </row>
    <row r="104" spans="1:9" customFormat="1">
      <c r="A104" s="1" t="s">
        <v>96</v>
      </c>
      <c r="B104" s="2">
        <v>46.524115000000002</v>
      </c>
      <c r="C104" s="3">
        <v>4.7231290000000001</v>
      </c>
      <c r="D104" s="2">
        <v>27.503405000000001</v>
      </c>
      <c r="E104" s="3">
        <v>4.4914449999999997</v>
      </c>
      <c r="F104" s="1">
        <f t="shared" si="6"/>
        <v>1.6915765520669168</v>
      </c>
      <c r="G104" s="1">
        <f t="shared" si="7"/>
        <v>1.0515833991065238</v>
      </c>
      <c r="H104">
        <f t="shared" si="8"/>
        <v>0.59116449608982347</v>
      </c>
      <c r="I104">
        <f t="shared" si="9"/>
        <v>0.95094692522689928</v>
      </c>
    </row>
    <row r="105" spans="1:9" customFormat="1">
      <c r="A105" s="1" t="s">
        <v>146</v>
      </c>
      <c r="B105" s="2">
        <v>12.467921</v>
      </c>
      <c r="C105" s="3">
        <v>2.5255890000000001</v>
      </c>
      <c r="D105" s="2">
        <v>7.078354</v>
      </c>
      <c r="E105" s="3">
        <v>2.3782909999999999</v>
      </c>
      <c r="F105" s="1">
        <f t="shared" si="6"/>
        <v>1.7614152951378246</v>
      </c>
      <c r="G105" s="1">
        <f t="shared" si="7"/>
        <v>1.0619343890213604</v>
      </c>
      <c r="H105">
        <f t="shared" si="8"/>
        <v>0.56772528475276673</v>
      </c>
      <c r="I105">
        <f t="shared" si="9"/>
        <v>0.941677763088135</v>
      </c>
    </row>
    <row r="106" spans="1:9" customFormat="1">
      <c r="A106" s="1" t="s">
        <v>93</v>
      </c>
      <c r="B106" s="2">
        <v>23.104361000000001</v>
      </c>
      <c r="C106" s="3">
        <v>5.4316170000000001</v>
      </c>
      <c r="D106" s="2">
        <v>13.523429</v>
      </c>
      <c r="E106" s="3">
        <v>5.1124939999999999</v>
      </c>
      <c r="F106" s="1">
        <f t="shared" si="6"/>
        <v>1.7084691316085587</v>
      </c>
      <c r="G106" s="1">
        <f t="shared" si="7"/>
        <v>1.0624202199552704</v>
      </c>
      <c r="H106">
        <f t="shared" si="8"/>
        <v>0.58531932564592459</v>
      </c>
      <c r="I106">
        <f t="shared" si="9"/>
        <v>0.94124714610768756</v>
      </c>
    </row>
    <row r="107" spans="1:9" customFormat="1">
      <c r="A107" s="1" t="s">
        <v>2</v>
      </c>
      <c r="B107" s="2">
        <v>29.709536</v>
      </c>
      <c r="C107" s="3">
        <v>9.1724239999999995</v>
      </c>
      <c r="D107" s="2">
        <v>17.179639000000002</v>
      </c>
      <c r="E107" s="3">
        <v>8.5773930000000007</v>
      </c>
      <c r="F107" s="1">
        <f t="shared" si="6"/>
        <v>1.7293457679756832</v>
      </c>
      <c r="G107" s="1">
        <f t="shared" si="7"/>
        <v>1.0693720108196043</v>
      </c>
      <c r="H107">
        <f t="shared" si="8"/>
        <v>0.57825335946007372</v>
      </c>
      <c r="I107">
        <f t="shared" si="9"/>
        <v>0.93512827143620936</v>
      </c>
    </row>
    <row r="108" spans="1:9" customFormat="1">
      <c r="A108" s="1" t="s">
        <v>106</v>
      </c>
      <c r="B108" s="2">
        <v>56.357374</v>
      </c>
      <c r="C108" s="3">
        <v>2.1416909999999998</v>
      </c>
      <c r="D108" s="2">
        <v>31.105281999999999</v>
      </c>
      <c r="E108" s="3">
        <v>2.0010439999999998</v>
      </c>
      <c r="F108" s="1">
        <f t="shared" si="6"/>
        <v>1.8118264930052717</v>
      </c>
      <c r="G108" s="1">
        <f t="shared" si="7"/>
        <v>1.0702868102850311</v>
      </c>
      <c r="H108">
        <f t="shared" si="8"/>
        <v>0.55192922934982735</v>
      </c>
      <c r="I108">
        <f t="shared" si="9"/>
        <v>0.93432899517250623</v>
      </c>
    </row>
    <row r="109" spans="1:9" customFormat="1">
      <c r="A109" s="1" t="s">
        <v>112</v>
      </c>
      <c r="B109" s="2">
        <v>75.114182999999997</v>
      </c>
      <c r="C109" s="3">
        <v>4.9576580000000003</v>
      </c>
      <c r="D109" s="2">
        <v>43.349404</v>
      </c>
      <c r="E109" s="3">
        <v>4.6291549999999999</v>
      </c>
      <c r="F109" s="1">
        <f t="shared" si="6"/>
        <v>1.7327616084410296</v>
      </c>
      <c r="G109" s="1">
        <f t="shared" si="7"/>
        <v>1.0709639232214088</v>
      </c>
      <c r="H109">
        <f t="shared" si="8"/>
        <v>0.57711343275876414</v>
      </c>
      <c r="I109">
        <f t="shared" si="9"/>
        <v>0.93373826915854208</v>
      </c>
    </row>
    <row r="110" spans="1:9" customFormat="1">
      <c r="A110" s="1" t="s">
        <v>51</v>
      </c>
      <c r="B110" s="2">
        <v>28.657326000000001</v>
      </c>
      <c r="C110" s="3">
        <v>6.3848000000000003</v>
      </c>
      <c r="D110" s="2">
        <v>16.673404999999999</v>
      </c>
      <c r="E110" s="3">
        <v>5.9585840000000001</v>
      </c>
      <c r="F110" s="1">
        <f t="shared" si="6"/>
        <v>1.7187446715293009</v>
      </c>
      <c r="G110" s="1">
        <f t="shared" si="7"/>
        <v>1.0715297459933435</v>
      </c>
      <c r="H110">
        <f t="shared" si="8"/>
        <v>0.58181998557716086</v>
      </c>
      <c r="I110">
        <f t="shared" si="9"/>
        <v>0.93324520736749783</v>
      </c>
    </row>
    <row r="111" spans="1:9" customFormat="1">
      <c r="A111" s="1" t="s">
        <v>45</v>
      </c>
      <c r="B111" s="2">
        <v>13.970243</v>
      </c>
      <c r="C111" s="3">
        <v>2.519177</v>
      </c>
      <c r="D111" s="2">
        <v>7.7708449999999996</v>
      </c>
      <c r="E111" s="3">
        <v>2.3319640000000001</v>
      </c>
      <c r="F111" s="1">
        <f t="shared" si="6"/>
        <v>1.7977765609788898</v>
      </c>
      <c r="G111" s="1">
        <f t="shared" si="7"/>
        <v>1.0802812564859492</v>
      </c>
      <c r="H111">
        <f t="shared" si="8"/>
        <v>0.55624265089733937</v>
      </c>
      <c r="I111">
        <f t="shared" si="9"/>
        <v>0.92568485660197763</v>
      </c>
    </row>
    <row r="112" spans="1:9" customFormat="1">
      <c r="A112" s="1" t="s">
        <v>43</v>
      </c>
      <c r="B112" s="2">
        <v>30.368300000000001</v>
      </c>
      <c r="C112" s="3">
        <v>3.4418139999999999</v>
      </c>
      <c r="D112" s="2">
        <v>17.097825</v>
      </c>
      <c r="E112" s="3">
        <v>3.1829529999999999</v>
      </c>
      <c r="F112" s="1">
        <f t="shared" si="6"/>
        <v>1.7761498904100377</v>
      </c>
      <c r="G112" s="1">
        <f t="shared" si="7"/>
        <v>1.0813273083202926</v>
      </c>
      <c r="H112">
        <f t="shared" si="8"/>
        <v>0.56301554581586721</v>
      </c>
      <c r="I112">
        <f t="shared" si="9"/>
        <v>0.92478936979162729</v>
      </c>
    </row>
    <row r="113" spans="1:9" customFormat="1">
      <c r="A113" s="1" t="s">
        <v>56</v>
      </c>
      <c r="B113" s="2">
        <v>16.98526</v>
      </c>
      <c r="C113" s="3">
        <v>3.3644349999999998</v>
      </c>
      <c r="D113" s="2">
        <v>9.5787990000000001</v>
      </c>
      <c r="E113" s="3">
        <v>3.0939109999999999</v>
      </c>
      <c r="F113" s="1">
        <f t="shared" si="6"/>
        <v>1.773213948846823</v>
      </c>
      <c r="G113" s="1">
        <f t="shared" si="7"/>
        <v>1.087437550724633</v>
      </c>
      <c r="H113">
        <f t="shared" si="8"/>
        <v>0.56394774057035335</v>
      </c>
      <c r="I113">
        <f t="shared" si="9"/>
        <v>0.91959303716671592</v>
      </c>
    </row>
    <row r="114" spans="1:9" customFormat="1">
      <c r="A114" s="1" t="s">
        <v>100</v>
      </c>
      <c r="B114" s="2">
        <v>49.469808999999998</v>
      </c>
      <c r="C114" s="3">
        <v>10.668925</v>
      </c>
      <c r="D114" s="2">
        <v>28.317066000000001</v>
      </c>
      <c r="E114" s="3">
        <v>9.7140050000000002</v>
      </c>
      <c r="F114" s="1">
        <f t="shared" si="6"/>
        <v>1.7469962813237783</v>
      </c>
      <c r="G114" s="1">
        <f t="shared" si="7"/>
        <v>1.098303428915262</v>
      </c>
      <c r="H114">
        <f t="shared" si="8"/>
        <v>0.57241106388747132</v>
      </c>
      <c r="I114">
        <f t="shared" si="9"/>
        <v>0.91049519984440797</v>
      </c>
    </row>
    <row r="115" spans="1:9" customFormat="1">
      <c r="A115" s="1" t="s">
        <v>81</v>
      </c>
      <c r="B115" s="2">
        <v>72.741369000000006</v>
      </c>
      <c r="C115" s="3">
        <v>2.9616530000000001</v>
      </c>
      <c r="D115" s="2">
        <v>39.257615999999999</v>
      </c>
      <c r="E115" s="3">
        <v>2.6858089999999999</v>
      </c>
      <c r="F115" s="1">
        <f t="shared" si="6"/>
        <v>1.8529237486046022</v>
      </c>
      <c r="G115" s="1">
        <f t="shared" si="7"/>
        <v>1.1027042503767022</v>
      </c>
      <c r="H115">
        <f t="shared" si="8"/>
        <v>0.53968761572249202</v>
      </c>
      <c r="I115">
        <f t="shared" si="9"/>
        <v>0.90686147229266889</v>
      </c>
    </row>
    <row r="116" spans="1:9" customFormat="1">
      <c r="A116" s="1" t="s">
        <v>150</v>
      </c>
      <c r="B116" s="2">
        <v>56.239089</v>
      </c>
      <c r="C116" s="3">
        <v>7.5521989999999999</v>
      </c>
      <c r="D116" s="2">
        <v>31.484698000000002</v>
      </c>
      <c r="E116" s="3">
        <v>6.8169630000000003</v>
      </c>
      <c r="F116" s="1">
        <f t="shared" si="6"/>
        <v>1.7862356183311652</v>
      </c>
      <c r="G116" s="1">
        <f t="shared" si="7"/>
        <v>1.1078538932952988</v>
      </c>
      <c r="H116">
        <f t="shared" si="8"/>
        <v>0.55983655780768427</v>
      </c>
      <c r="I116">
        <f t="shared" si="9"/>
        <v>0.90264610347264429</v>
      </c>
    </row>
    <row r="117" spans="1:9" customFormat="1">
      <c r="A117" s="1" t="s">
        <v>121</v>
      </c>
      <c r="B117" s="2">
        <v>35.936244000000002</v>
      </c>
      <c r="C117" s="3">
        <v>5.881189</v>
      </c>
      <c r="D117" s="2">
        <v>19.900393000000001</v>
      </c>
      <c r="E117" s="3">
        <v>5.278734</v>
      </c>
      <c r="F117" s="1">
        <f t="shared" si="6"/>
        <v>1.8058057446403195</v>
      </c>
      <c r="G117" s="1">
        <f t="shared" si="7"/>
        <v>1.1141286907050061</v>
      </c>
      <c r="H117">
        <f t="shared" si="8"/>
        <v>0.55376942008741925</v>
      </c>
      <c r="I117">
        <f t="shared" si="9"/>
        <v>0.89756238066826288</v>
      </c>
    </row>
    <row r="118" spans="1:9" customFormat="1">
      <c r="A118" s="1" t="s">
        <v>69</v>
      </c>
      <c r="B118" s="2">
        <v>63.912633</v>
      </c>
      <c r="C118" s="3">
        <v>6.4839560000000001</v>
      </c>
      <c r="D118" s="2">
        <v>35.639715000000002</v>
      </c>
      <c r="E118" s="3">
        <v>5.8101890000000003</v>
      </c>
      <c r="F118" s="1">
        <f t="shared" si="6"/>
        <v>1.7932980945554697</v>
      </c>
      <c r="G118" s="1">
        <f t="shared" si="7"/>
        <v>1.1159630091207016</v>
      </c>
      <c r="H118">
        <f t="shared" si="8"/>
        <v>0.55763177523917695</v>
      </c>
      <c r="I118">
        <f t="shared" si="9"/>
        <v>0.89608704932605965</v>
      </c>
    </row>
    <row r="119" spans="1:9" customFormat="1">
      <c r="A119" s="1" t="s">
        <v>109</v>
      </c>
      <c r="B119" s="2">
        <v>38.538727999999999</v>
      </c>
      <c r="C119" s="3">
        <v>9.5259999999999998</v>
      </c>
      <c r="D119" s="2">
        <v>21.438096000000002</v>
      </c>
      <c r="E119" s="3">
        <v>8.5174310000000002</v>
      </c>
      <c r="F119" s="1">
        <f t="shared" si="6"/>
        <v>1.7976749427747687</v>
      </c>
      <c r="G119" s="1">
        <f t="shared" si="7"/>
        <v>1.1184123475728773</v>
      </c>
      <c r="H119">
        <f t="shared" si="8"/>
        <v>0.55627409394518679</v>
      </c>
      <c r="I119">
        <f t="shared" si="9"/>
        <v>0.89412460634054169</v>
      </c>
    </row>
    <row r="120" spans="1:9" customFormat="1">
      <c r="A120" s="1" t="s">
        <v>128</v>
      </c>
      <c r="B120" s="2">
        <v>26.5411</v>
      </c>
      <c r="C120" s="3">
        <v>9.2171690000000002</v>
      </c>
      <c r="D120" s="2">
        <v>14.686256999999999</v>
      </c>
      <c r="E120" s="3">
        <v>8.2093100000000003</v>
      </c>
      <c r="F120" s="1">
        <f t="shared" si="6"/>
        <v>1.8072065605279821</v>
      </c>
      <c r="G120" s="1">
        <f t="shared" si="7"/>
        <v>1.1227702450023205</v>
      </c>
      <c r="H120">
        <f t="shared" si="8"/>
        <v>0.55334017806345626</v>
      </c>
      <c r="I120">
        <f t="shared" si="9"/>
        <v>0.89065416940928388</v>
      </c>
    </row>
    <row r="121" spans="1:9" customFormat="1">
      <c r="A121" s="1" t="s">
        <v>14</v>
      </c>
      <c r="B121" s="2">
        <v>90.328563000000003</v>
      </c>
      <c r="C121" s="3">
        <v>10.475785</v>
      </c>
      <c r="D121" s="2">
        <v>49.770721999999999</v>
      </c>
      <c r="E121" s="3">
        <v>9.3026879999999998</v>
      </c>
      <c r="F121" s="1">
        <f t="shared" si="6"/>
        <v>1.8148935633282557</v>
      </c>
      <c r="G121" s="1">
        <f t="shared" si="7"/>
        <v>1.126103014526554</v>
      </c>
      <c r="H121">
        <f t="shared" si="8"/>
        <v>0.55099649930221961</v>
      </c>
      <c r="I121">
        <f t="shared" si="9"/>
        <v>0.88801822488720417</v>
      </c>
    </row>
    <row r="122" spans="1:9" customFormat="1">
      <c r="A122" s="1" t="s">
        <v>7</v>
      </c>
      <c r="B122" s="2">
        <v>95.297494</v>
      </c>
      <c r="C122" s="3">
        <v>5.2691470000000002</v>
      </c>
      <c r="D122" s="2">
        <v>51.646890999999997</v>
      </c>
      <c r="E122" s="3">
        <v>4.6775849999999997</v>
      </c>
      <c r="F122" s="1">
        <f t="shared" si="6"/>
        <v>1.8451738750353823</v>
      </c>
      <c r="G122" s="1">
        <f t="shared" si="7"/>
        <v>1.1264673971718313</v>
      </c>
      <c r="H122">
        <f t="shared" si="8"/>
        <v>0.54195434562004319</v>
      </c>
      <c r="I122">
        <f t="shared" si="9"/>
        <v>0.88773097429242331</v>
      </c>
    </row>
    <row r="123" spans="1:9" customFormat="1">
      <c r="A123" s="1" t="s">
        <v>103</v>
      </c>
      <c r="B123" s="2">
        <v>25.218171999999999</v>
      </c>
      <c r="C123" s="3">
        <v>1.7313609999999999</v>
      </c>
      <c r="D123" s="2">
        <v>11.647313</v>
      </c>
      <c r="E123" s="3">
        <v>1.5354190000000001</v>
      </c>
      <c r="F123" s="1">
        <f t="shared" si="6"/>
        <v>2.1651493353016269</v>
      </c>
      <c r="G123" s="1">
        <f t="shared" si="7"/>
        <v>1.1276146771662978</v>
      </c>
      <c r="H123">
        <f t="shared" si="8"/>
        <v>0.4618619065648375</v>
      </c>
      <c r="I123">
        <f t="shared" si="9"/>
        <v>0.886827761512475</v>
      </c>
    </row>
    <row r="124" spans="1:9" customFormat="1">
      <c r="A124" s="1" t="s">
        <v>46</v>
      </c>
      <c r="B124" s="2">
        <v>32.241495999999998</v>
      </c>
      <c r="C124" s="3">
        <v>7.8988350000000001</v>
      </c>
      <c r="D124" s="2">
        <v>17.382494999999999</v>
      </c>
      <c r="E124" s="3">
        <v>6.9600559999999998</v>
      </c>
      <c r="F124" s="1">
        <f t="shared" si="6"/>
        <v>1.8548255587014408</v>
      </c>
      <c r="G124" s="1">
        <f t="shared" si="7"/>
        <v>1.1348809549808221</v>
      </c>
      <c r="H124">
        <f t="shared" si="8"/>
        <v>0.53913425729376829</v>
      </c>
      <c r="I124">
        <f t="shared" si="9"/>
        <v>0.88114968853001741</v>
      </c>
    </row>
    <row r="125" spans="1:9" customFormat="1">
      <c r="A125" s="1" t="s">
        <v>28</v>
      </c>
      <c r="B125" s="2">
        <v>10.421668</v>
      </c>
      <c r="C125" s="3">
        <v>3.5209389999999998</v>
      </c>
      <c r="D125" s="2">
        <v>5.4280900000000001</v>
      </c>
      <c r="E125" s="3">
        <v>3.072657</v>
      </c>
      <c r="F125" s="1">
        <f t="shared" si="6"/>
        <v>1.9199512167263255</v>
      </c>
      <c r="G125" s="1">
        <f t="shared" si="7"/>
        <v>1.1458939282842178</v>
      </c>
      <c r="H125">
        <f t="shared" si="8"/>
        <v>0.52084656697948928</v>
      </c>
      <c r="I125">
        <f t="shared" si="9"/>
        <v>0.87268112284819477</v>
      </c>
    </row>
    <row r="126" spans="1:9" customFormat="1">
      <c r="A126" s="1" t="s">
        <v>118</v>
      </c>
      <c r="B126" s="2">
        <v>28.464248000000001</v>
      </c>
      <c r="C126" s="3">
        <v>9.6740429999999993</v>
      </c>
      <c r="D126" s="2">
        <v>15.378906000000001</v>
      </c>
      <c r="E126" s="3">
        <v>8.4380190000000006</v>
      </c>
      <c r="F126" s="1">
        <f t="shared" si="6"/>
        <v>1.8508629937656165</v>
      </c>
      <c r="G126" s="1">
        <f t="shared" si="7"/>
        <v>1.1464827230182817</v>
      </c>
      <c r="H126">
        <f t="shared" si="8"/>
        <v>0.54028850507485737</v>
      </c>
      <c r="I126">
        <f t="shared" si="9"/>
        <v>0.87223294335160606</v>
      </c>
    </row>
    <row r="127" spans="1:9" customFormat="1">
      <c r="A127" s="1" t="s">
        <v>116</v>
      </c>
      <c r="B127" s="2">
        <v>16.291734999999999</v>
      </c>
      <c r="C127" s="3">
        <v>4.5652340000000002</v>
      </c>
      <c r="D127" s="2">
        <v>8.5734019999999997</v>
      </c>
      <c r="E127" s="3">
        <v>3.9658989999999998</v>
      </c>
      <c r="F127" s="1">
        <f t="shared" si="6"/>
        <v>1.9002649123416819</v>
      </c>
      <c r="G127" s="1">
        <f t="shared" si="7"/>
        <v>1.1511221037146937</v>
      </c>
      <c r="H127">
        <f t="shared" si="8"/>
        <v>0.52624241678372496</v>
      </c>
      <c r="I127">
        <f t="shared" si="9"/>
        <v>0.86871757285606821</v>
      </c>
    </row>
    <row r="128" spans="1:9" customFormat="1">
      <c r="A128" s="1" t="s">
        <v>10</v>
      </c>
      <c r="B128" s="2">
        <v>24.988869999999999</v>
      </c>
      <c r="C128" s="3">
        <v>2.5910139999999999</v>
      </c>
      <c r="D128" s="2">
        <v>12.363977999999999</v>
      </c>
      <c r="E128" s="3">
        <v>2.2413509999999999</v>
      </c>
      <c r="F128" s="1">
        <f t="shared" si="6"/>
        <v>2.0211027551165168</v>
      </c>
      <c r="G128" s="1">
        <f t="shared" si="7"/>
        <v>1.1560054627766914</v>
      </c>
      <c r="H128">
        <f t="shared" si="8"/>
        <v>0.49477939578700436</v>
      </c>
      <c r="I128">
        <f t="shared" si="9"/>
        <v>0.86504781525688401</v>
      </c>
    </row>
    <row r="129" spans="1:9" customFormat="1">
      <c r="A129" s="1" t="s">
        <v>83</v>
      </c>
      <c r="B129" s="2">
        <v>73.603266000000005</v>
      </c>
      <c r="C129" s="3">
        <v>6.8120880000000001</v>
      </c>
      <c r="D129" s="2">
        <v>38.964598000000002</v>
      </c>
      <c r="E129" s="3">
        <v>5.8840630000000003</v>
      </c>
      <c r="F129" s="1">
        <f t="shared" si="6"/>
        <v>1.888977938383966</v>
      </c>
      <c r="G129" s="1">
        <f t="shared" si="7"/>
        <v>1.1577183996840279</v>
      </c>
      <c r="H129">
        <f t="shared" si="8"/>
        <v>0.52938680737346633</v>
      </c>
      <c r="I129">
        <f t="shared" si="9"/>
        <v>0.86376790787200641</v>
      </c>
    </row>
    <row r="130" spans="1:9" customFormat="1">
      <c r="A130" s="1" t="s">
        <v>92</v>
      </c>
      <c r="B130" s="2">
        <v>43.472031000000001</v>
      </c>
      <c r="C130" s="3">
        <v>3.7650090000000001</v>
      </c>
      <c r="D130" s="2">
        <v>22.258517000000001</v>
      </c>
      <c r="E130" s="3">
        <v>3.2495340000000001</v>
      </c>
      <c r="F130" s="1">
        <f t="shared" si="6"/>
        <v>1.9530515442695486</v>
      </c>
      <c r="G130" s="1">
        <f t="shared" si="7"/>
        <v>1.1586304374719574</v>
      </c>
      <c r="H130">
        <f t="shared" si="8"/>
        <v>0.51201925670323523</v>
      </c>
      <c r="I130">
        <f t="shared" si="9"/>
        <v>0.86308797668212744</v>
      </c>
    </row>
    <row r="131" spans="1:9" customFormat="1">
      <c r="A131" s="1" t="s">
        <v>6</v>
      </c>
      <c r="B131" s="2">
        <v>7.4054399999999996</v>
      </c>
      <c r="C131" s="3">
        <v>1.362374</v>
      </c>
      <c r="D131" s="2">
        <v>2.2354409999999998</v>
      </c>
      <c r="E131" s="3">
        <v>1.1729620000000001</v>
      </c>
      <c r="F131" s="1">
        <f t="shared" ref="F131:F159" si="10">B131/D131</f>
        <v>3.3127423179587385</v>
      </c>
      <c r="G131" s="1">
        <f t="shared" ref="G131:G159" si="11">C131/E131</f>
        <v>1.161481787133769</v>
      </c>
      <c r="H131">
        <f t="shared" si="8"/>
        <v>0.30186471026704692</v>
      </c>
      <c r="I131">
        <f t="shared" si="9"/>
        <v>0.86096916118481426</v>
      </c>
    </row>
    <row r="132" spans="1:9" customFormat="1">
      <c r="A132" s="1" t="s">
        <v>50</v>
      </c>
      <c r="B132" s="2">
        <v>38.427610000000001</v>
      </c>
      <c r="C132" s="3">
        <v>4.124206</v>
      </c>
      <c r="D132" s="2">
        <v>19.614101000000002</v>
      </c>
      <c r="E132" s="3">
        <v>3.5221260000000001</v>
      </c>
      <c r="F132" s="1">
        <f t="shared" si="10"/>
        <v>1.9591828348390783</v>
      </c>
      <c r="G132" s="1">
        <f t="shared" si="11"/>
        <v>1.1709422093360657</v>
      </c>
      <c r="H132">
        <f t="shared" si="8"/>
        <v>0.5104168851510672</v>
      </c>
      <c r="I132">
        <f t="shared" si="9"/>
        <v>0.85401311185716722</v>
      </c>
    </row>
    <row r="133" spans="1:9" customFormat="1">
      <c r="A133" s="1" t="s">
        <v>154</v>
      </c>
      <c r="B133" s="2">
        <v>7.4808700000000004</v>
      </c>
      <c r="C133" s="3">
        <v>2.6129500000000001</v>
      </c>
      <c r="D133" s="2">
        <v>3.5477460000000001</v>
      </c>
      <c r="E133" s="3">
        <v>2.2061820000000001</v>
      </c>
      <c r="F133" s="1">
        <f t="shared" si="10"/>
        <v>2.1086261530560533</v>
      </c>
      <c r="G133" s="1">
        <f t="shared" si="11"/>
        <v>1.1843764476366863</v>
      </c>
      <c r="H133">
        <f t="shared" si="8"/>
        <v>0.4742424343692645</v>
      </c>
      <c r="I133">
        <f t="shared" si="9"/>
        <v>0.84432614477888979</v>
      </c>
    </row>
    <row r="134" spans="1:9" customFormat="1">
      <c r="A134" s="1" t="s">
        <v>21</v>
      </c>
      <c r="B134" s="2">
        <v>51.039541999999997</v>
      </c>
      <c r="C134" s="3">
        <v>7.9960180000000003</v>
      </c>
      <c r="D134" s="2">
        <v>26.339948</v>
      </c>
      <c r="E134" s="3">
        <v>6.7227449999999997</v>
      </c>
      <c r="F134" s="1">
        <f t="shared" si="10"/>
        <v>1.9377237191204781</v>
      </c>
      <c r="G134" s="1">
        <f t="shared" si="11"/>
        <v>1.1893977831971911</v>
      </c>
      <c r="H134">
        <f t="shared" si="8"/>
        <v>0.51606944278614419</v>
      </c>
      <c r="I134">
        <f t="shared" si="9"/>
        <v>0.84076161409341499</v>
      </c>
    </row>
    <row r="135" spans="1:9" customFormat="1">
      <c r="A135" s="1" t="s">
        <v>73</v>
      </c>
      <c r="B135" s="2">
        <v>66.413324000000003</v>
      </c>
      <c r="C135" s="3">
        <v>10.177794</v>
      </c>
      <c r="D135" s="2">
        <v>34.756115000000001</v>
      </c>
      <c r="E135" s="3">
        <v>8.5553830000000008</v>
      </c>
      <c r="F135" s="1">
        <f t="shared" si="10"/>
        <v>1.910838538772242</v>
      </c>
      <c r="G135" s="1">
        <f t="shared" si="11"/>
        <v>1.189636279287555</v>
      </c>
      <c r="H135">
        <f t="shared" si="8"/>
        <v>0.52333045399143097</v>
      </c>
      <c r="I135">
        <f t="shared" si="9"/>
        <v>0.84059305975342014</v>
      </c>
    </row>
    <row r="136" spans="1:9" customFormat="1">
      <c r="A136" s="1" t="s">
        <v>5</v>
      </c>
      <c r="B136" s="2">
        <v>7.6931659999999997</v>
      </c>
      <c r="C136" s="3">
        <v>8.4566680000000005</v>
      </c>
      <c r="D136" s="2">
        <v>3.9430230000000002</v>
      </c>
      <c r="E136" s="3">
        <v>7.0392960000000002</v>
      </c>
      <c r="F136" s="1">
        <f t="shared" si="10"/>
        <v>1.9510832171153958</v>
      </c>
      <c r="G136" s="1">
        <f t="shared" si="11"/>
        <v>1.2013513851385138</v>
      </c>
      <c r="H136">
        <f t="shared" si="8"/>
        <v>0.51253580125529596</v>
      </c>
      <c r="I136">
        <f t="shared" si="9"/>
        <v>0.83239592709563626</v>
      </c>
    </row>
    <row r="137" spans="1:9" customFormat="1">
      <c r="A137" s="1" t="s">
        <v>74</v>
      </c>
      <c r="B137" s="2">
        <v>42.797725999999997</v>
      </c>
      <c r="C137" s="3">
        <v>3.7959299999999998</v>
      </c>
      <c r="D137" s="2">
        <v>20.678007000000001</v>
      </c>
      <c r="E137" s="3">
        <v>3.1409029999999998</v>
      </c>
      <c r="F137" s="1">
        <f t="shared" si="10"/>
        <v>2.0697219998039462</v>
      </c>
      <c r="G137" s="1">
        <f t="shared" si="11"/>
        <v>1.2085473508732998</v>
      </c>
      <c r="H137">
        <f t="shared" si="8"/>
        <v>0.48315667519344374</v>
      </c>
      <c r="I137">
        <f t="shared" si="9"/>
        <v>0.82743965246988216</v>
      </c>
    </row>
    <row r="138" spans="1:9" customFormat="1">
      <c r="A138" s="1" t="s">
        <v>97</v>
      </c>
      <c r="B138" s="2">
        <v>80.429417999999998</v>
      </c>
      <c r="C138" s="3">
        <v>6.8911959999999999</v>
      </c>
      <c r="D138" s="2">
        <v>39.451881999999998</v>
      </c>
      <c r="E138" s="3">
        <v>5.6035880000000002</v>
      </c>
      <c r="F138" s="1">
        <f t="shared" si="10"/>
        <v>2.0386712603469714</v>
      </c>
      <c r="G138" s="1">
        <f t="shared" si="11"/>
        <v>1.2297827748935146</v>
      </c>
      <c r="H138">
        <f t="shared" si="8"/>
        <v>0.49051557229967768</v>
      </c>
      <c r="I138">
        <f t="shared" si="9"/>
        <v>0.81315173737621171</v>
      </c>
    </row>
    <row r="139" spans="1:9" customFormat="1">
      <c r="A139" s="1" t="s">
        <v>57</v>
      </c>
      <c r="B139" s="2">
        <v>34.332582000000002</v>
      </c>
      <c r="C139" s="3">
        <v>4.2257290000000003</v>
      </c>
      <c r="D139" s="2">
        <v>16.196769</v>
      </c>
      <c r="E139" s="3">
        <v>3.40625</v>
      </c>
      <c r="F139" s="1">
        <f t="shared" si="10"/>
        <v>2.1197179511543323</v>
      </c>
      <c r="G139" s="1">
        <f t="shared" si="11"/>
        <v>1.2405809908256882</v>
      </c>
      <c r="H139">
        <f t="shared" si="8"/>
        <v>0.47176087717492377</v>
      </c>
      <c r="I139">
        <f t="shared" si="9"/>
        <v>0.80607393422531348</v>
      </c>
    </row>
    <row r="140" spans="1:9" customFormat="1">
      <c r="A140" s="1" t="s">
        <v>98</v>
      </c>
      <c r="B140" s="2">
        <v>28.384325</v>
      </c>
      <c r="C140" s="3">
        <v>3.2545570000000001</v>
      </c>
      <c r="D140" s="2">
        <v>12.495044</v>
      </c>
      <c r="E140" s="3">
        <v>2.5699580000000002</v>
      </c>
      <c r="F140" s="1">
        <f t="shared" si="10"/>
        <v>2.2716466624687355</v>
      </c>
      <c r="G140" s="1">
        <f t="shared" si="11"/>
        <v>1.2663852872303749</v>
      </c>
      <c r="H140">
        <f t="shared" si="8"/>
        <v>0.44020930566430588</v>
      </c>
      <c r="I140">
        <f t="shared" si="9"/>
        <v>0.78964909817219364</v>
      </c>
    </row>
    <row r="141" spans="1:9" customFormat="1">
      <c r="A141" s="1" t="s">
        <v>11</v>
      </c>
      <c r="B141" s="2">
        <v>48.030135999999999</v>
      </c>
      <c r="C141" s="3">
        <v>6.4879829999999998</v>
      </c>
      <c r="D141" s="2">
        <v>22.236291999999999</v>
      </c>
      <c r="E141" s="3">
        <v>5.0297729999999996</v>
      </c>
      <c r="F141" s="1">
        <f t="shared" si="10"/>
        <v>2.1599885448527121</v>
      </c>
      <c r="G141" s="1">
        <f t="shared" si="11"/>
        <v>1.2899156681623605</v>
      </c>
      <c r="H141">
        <f t="shared" si="8"/>
        <v>0.46296541821159948</v>
      </c>
      <c r="I141">
        <f t="shared" si="9"/>
        <v>0.77524447890815984</v>
      </c>
    </row>
    <row r="142" spans="1:9" customFormat="1">
      <c r="A142" s="1" t="s">
        <v>82</v>
      </c>
      <c r="B142" s="2">
        <v>50.285817000000002</v>
      </c>
      <c r="C142" s="3">
        <v>6.1995199999999997</v>
      </c>
      <c r="D142" s="2">
        <v>23.170846999999998</v>
      </c>
      <c r="E142" s="3">
        <v>4.7861840000000004</v>
      </c>
      <c r="F142" s="1">
        <f t="shared" si="10"/>
        <v>2.170219198288263</v>
      </c>
      <c r="G142" s="1">
        <f t="shared" si="11"/>
        <v>1.2952949573188157</v>
      </c>
      <c r="H142">
        <f t="shared" si="8"/>
        <v>0.46078294800301239</v>
      </c>
      <c r="I142">
        <f t="shared" si="9"/>
        <v>0.77202493096239722</v>
      </c>
    </row>
    <row r="143" spans="1:9" customFormat="1">
      <c r="A143" s="1" t="s">
        <v>48</v>
      </c>
      <c r="B143" s="2">
        <v>14.878677</v>
      </c>
      <c r="C143" s="3">
        <v>4.0763480000000003</v>
      </c>
      <c r="D143" s="2">
        <v>6.5016889999999998</v>
      </c>
      <c r="E143" s="3">
        <v>3.1319499999999998</v>
      </c>
      <c r="F143" s="1">
        <f t="shared" si="10"/>
        <v>2.2884325903622891</v>
      </c>
      <c r="G143" s="1">
        <f t="shared" si="11"/>
        <v>1.301536742285158</v>
      </c>
      <c r="H143">
        <f t="shared" si="8"/>
        <v>0.43698031753764127</v>
      </c>
      <c r="I143">
        <f t="shared" si="9"/>
        <v>0.76832252790978584</v>
      </c>
    </row>
    <row r="144" spans="1:9" customFormat="1">
      <c r="A144" s="1" t="s">
        <v>68</v>
      </c>
      <c r="B144" s="2">
        <v>17.496756000000001</v>
      </c>
      <c r="C144" s="3">
        <v>3.7467009999999998</v>
      </c>
      <c r="D144" s="2">
        <v>7.4595529999999997</v>
      </c>
      <c r="E144" s="3">
        <v>2.8486479999999998</v>
      </c>
      <c r="F144" s="1">
        <f t="shared" si="10"/>
        <v>2.3455501958361316</v>
      </c>
      <c r="G144" s="1">
        <f t="shared" si="11"/>
        <v>1.3152558687489644</v>
      </c>
      <c r="H144">
        <f t="shared" si="8"/>
        <v>0.42633920253560142</v>
      </c>
      <c r="I144">
        <f t="shared" si="9"/>
        <v>0.76030833525279973</v>
      </c>
    </row>
    <row r="145" spans="1:9" customFormat="1">
      <c r="A145" s="1" t="s">
        <v>107</v>
      </c>
      <c r="B145" s="2">
        <v>81.052876999999995</v>
      </c>
      <c r="C145" s="3">
        <v>7.3637280000000001</v>
      </c>
      <c r="D145" s="2">
        <v>36.860503000000001</v>
      </c>
      <c r="E145" s="3">
        <v>5.5925320000000003</v>
      </c>
      <c r="F145" s="1">
        <f t="shared" si="10"/>
        <v>2.1989085987242225</v>
      </c>
      <c r="G145" s="1">
        <f t="shared" si="11"/>
        <v>1.3167073518756798</v>
      </c>
      <c r="H145">
        <f t="shared" si="8"/>
        <v>0.45477106259904881</v>
      </c>
      <c r="I145">
        <f t="shared" si="9"/>
        <v>0.75947020313623759</v>
      </c>
    </row>
    <row r="146" spans="1:9" customFormat="1">
      <c r="A146" s="1" t="s">
        <v>42</v>
      </c>
      <c r="B146" s="2">
        <v>19.717472000000001</v>
      </c>
      <c r="C146" s="3">
        <v>6.9641229999999998</v>
      </c>
      <c r="D146" s="2">
        <v>8.6119140000000005</v>
      </c>
      <c r="E146" s="3">
        <v>5.1719609999999996</v>
      </c>
      <c r="F146" s="1">
        <f t="shared" si="10"/>
        <v>2.2895574665515701</v>
      </c>
      <c r="G146" s="1">
        <f t="shared" si="11"/>
        <v>1.3465149872553177</v>
      </c>
      <c r="H146">
        <f t="shared" si="8"/>
        <v>0.43676562593825419</v>
      </c>
      <c r="I146">
        <f t="shared" si="9"/>
        <v>0.74265790538162513</v>
      </c>
    </row>
    <row r="147" spans="1:9" customFormat="1">
      <c r="A147" s="1" t="s">
        <v>131</v>
      </c>
      <c r="B147" s="2">
        <v>63.938654</v>
      </c>
      <c r="C147" s="3">
        <v>7.7580530000000003</v>
      </c>
      <c r="D147" s="2">
        <v>28.178270000000001</v>
      </c>
      <c r="E147" s="3">
        <v>5.7331390000000004</v>
      </c>
      <c r="F147" s="1">
        <f t="shared" si="10"/>
        <v>2.2690766324547247</v>
      </c>
      <c r="G147" s="1">
        <f t="shared" si="11"/>
        <v>1.3531946460743407</v>
      </c>
      <c r="H147">
        <f t="shared" si="8"/>
        <v>0.4407079010452738</v>
      </c>
      <c r="I147">
        <f t="shared" si="9"/>
        <v>0.73899198677812594</v>
      </c>
    </row>
    <row r="148" spans="1:9" customFormat="1">
      <c r="A148" s="1" t="s">
        <v>1</v>
      </c>
      <c r="B148" s="2">
        <v>192.788015</v>
      </c>
      <c r="C148" s="3">
        <v>17.345849000000001</v>
      </c>
      <c r="D148" s="2">
        <v>87.674549999999996</v>
      </c>
      <c r="E148" s="3">
        <v>12.808135</v>
      </c>
      <c r="F148" s="1">
        <f t="shared" si="10"/>
        <v>2.1989050984578764</v>
      </c>
      <c r="G148" s="1">
        <f t="shared" si="11"/>
        <v>1.3542837423247023</v>
      </c>
      <c r="H148">
        <f t="shared" si="8"/>
        <v>0.45477178651380373</v>
      </c>
      <c r="I148">
        <f t="shared" si="9"/>
        <v>0.73839769964560398</v>
      </c>
    </row>
    <row r="149" spans="1:9" customFormat="1">
      <c r="A149" s="1" t="s">
        <v>22</v>
      </c>
      <c r="B149" s="2">
        <v>97.477410000000006</v>
      </c>
      <c r="C149" s="3">
        <v>7.6673229999999997</v>
      </c>
      <c r="D149" s="2">
        <v>42.598671000000003</v>
      </c>
      <c r="E149" s="3">
        <v>5.636609</v>
      </c>
      <c r="F149" s="1">
        <f t="shared" si="10"/>
        <v>2.2882735003634269</v>
      </c>
      <c r="G149" s="1">
        <f t="shared" si="11"/>
        <v>1.3602722842758828</v>
      </c>
      <c r="H149">
        <f t="shared" si="8"/>
        <v>0.43701069817099164</v>
      </c>
      <c r="I149">
        <f t="shared" si="9"/>
        <v>0.735146934595034</v>
      </c>
    </row>
    <row r="150" spans="1:9" customFormat="1">
      <c r="A150" s="1" t="s">
        <v>136</v>
      </c>
      <c r="B150" s="2">
        <v>34.91825</v>
      </c>
      <c r="C150" s="3">
        <v>10.062652999999999</v>
      </c>
      <c r="D150" s="2">
        <v>15.197288</v>
      </c>
      <c r="E150" s="3">
        <v>7.2154699999999998</v>
      </c>
      <c r="F150" s="1">
        <f t="shared" si="10"/>
        <v>2.2976632409677307</v>
      </c>
      <c r="G150" s="1">
        <f t="shared" si="11"/>
        <v>1.3945942537353768</v>
      </c>
      <c r="H150">
        <f t="shared" si="8"/>
        <v>0.43522478932936215</v>
      </c>
      <c r="I150">
        <f t="shared" si="9"/>
        <v>0.71705443882443332</v>
      </c>
    </row>
    <row r="151" spans="1:9" customFormat="1">
      <c r="A151" s="1" t="s">
        <v>90</v>
      </c>
      <c r="B151" s="2">
        <v>47.874085000000001</v>
      </c>
      <c r="C151" s="3">
        <v>13.239945000000001</v>
      </c>
      <c r="D151" s="2">
        <v>20.932051000000001</v>
      </c>
      <c r="E151" s="3">
        <v>9.4229070000000004</v>
      </c>
      <c r="F151" s="1">
        <f t="shared" si="10"/>
        <v>2.287118687031672</v>
      </c>
      <c r="G151" s="1">
        <f t="shared" si="11"/>
        <v>1.4050807250883406</v>
      </c>
      <c r="H151">
        <f t="shared" si="8"/>
        <v>0.43723135387339518</v>
      </c>
      <c r="I151">
        <f t="shared" si="9"/>
        <v>0.71170288094097067</v>
      </c>
    </row>
    <row r="152" spans="1:9" customFormat="1">
      <c r="A152" s="1" t="s">
        <v>622</v>
      </c>
      <c r="B152" s="2">
        <v>81.240450999999993</v>
      </c>
      <c r="C152" s="3">
        <v>12.895489</v>
      </c>
      <c r="D152" s="2">
        <v>35.035975999999998</v>
      </c>
      <c r="E152" s="3">
        <v>9.1336180000000002</v>
      </c>
      <c r="F152" s="1">
        <f t="shared" si="10"/>
        <v>2.3187723099250896</v>
      </c>
      <c r="G152" s="1">
        <f t="shared" si="11"/>
        <v>1.4118708489888672</v>
      </c>
      <c r="H152">
        <f t="shared" si="8"/>
        <v>0.43126269695376263</v>
      </c>
      <c r="I152">
        <f t="shared" si="9"/>
        <v>0.70828008150757216</v>
      </c>
    </row>
    <row r="153" spans="1:9" customFormat="1">
      <c r="A153" s="1" t="s">
        <v>0</v>
      </c>
      <c r="B153" s="2">
        <v>120.448712</v>
      </c>
      <c r="C153" s="3">
        <v>13.608416999999999</v>
      </c>
      <c r="D153" s="2">
        <v>51.854154000000001</v>
      </c>
      <c r="E153" s="3">
        <v>9.6341590000000004</v>
      </c>
      <c r="F153" s="1">
        <f t="shared" si="10"/>
        <v>2.3228363151002327</v>
      </c>
      <c r="G153" s="1">
        <f t="shared" si="11"/>
        <v>1.4125173769708388</v>
      </c>
      <c r="H153">
        <f t="shared" si="8"/>
        <v>0.43050816516825852</v>
      </c>
      <c r="I153">
        <f t="shared" si="9"/>
        <v>0.70795589229812705</v>
      </c>
    </row>
    <row r="154" spans="1:9" customFormat="1">
      <c r="A154" s="1" t="s">
        <v>99</v>
      </c>
      <c r="B154" s="2">
        <v>6.4539770000000001</v>
      </c>
      <c r="C154" s="3">
        <v>2.5276510000000001</v>
      </c>
      <c r="D154" s="2">
        <v>1.907343</v>
      </c>
      <c r="E154" s="3">
        <v>1.721325</v>
      </c>
      <c r="F154" s="1">
        <f t="shared" si="10"/>
        <v>3.3837526863285734</v>
      </c>
      <c r="G154" s="1">
        <f t="shared" si="11"/>
        <v>1.4684333289762248</v>
      </c>
      <c r="H154">
        <f t="shared" si="8"/>
        <v>0.29552987251116636</v>
      </c>
      <c r="I154">
        <f t="shared" si="9"/>
        <v>0.68099789092718888</v>
      </c>
    </row>
    <row r="155" spans="1:9" customFormat="1">
      <c r="A155" s="1" t="s">
        <v>94</v>
      </c>
      <c r="B155" s="2">
        <v>44.525291000000003</v>
      </c>
      <c r="C155" s="3">
        <v>10.419447999999999</v>
      </c>
      <c r="D155" s="2">
        <v>17.925515999999998</v>
      </c>
      <c r="E155" s="3">
        <v>7.0186989999999998</v>
      </c>
      <c r="F155" s="1">
        <f t="shared" si="10"/>
        <v>2.4839056794794643</v>
      </c>
      <c r="G155" s="1">
        <f t="shared" si="11"/>
        <v>1.484526975725843</v>
      </c>
      <c r="H155">
        <f t="shared" si="8"/>
        <v>0.40259177643555427</v>
      </c>
      <c r="I155">
        <f t="shared" si="9"/>
        <v>0.67361524334110601</v>
      </c>
    </row>
    <row r="156" spans="1:9" customFormat="1">
      <c r="A156" s="1" t="s">
        <v>84</v>
      </c>
      <c r="B156" s="2">
        <v>18.011009000000001</v>
      </c>
      <c r="C156" s="3">
        <v>4.5909610000000001</v>
      </c>
      <c r="D156" s="2">
        <v>6.3077129999999997</v>
      </c>
      <c r="E156" s="3">
        <v>2.9842330000000001</v>
      </c>
      <c r="F156" s="1">
        <f t="shared" si="10"/>
        <v>2.8553944987668274</v>
      </c>
      <c r="G156" s="1">
        <f t="shared" si="11"/>
        <v>1.5384056807896702</v>
      </c>
      <c r="H156">
        <f t="shared" si="8"/>
        <v>0.35021430503976758</v>
      </c>
      <c r="I156">
        <f t="shared" si="9"/>
        <v>0.65002360072324727</v>
      </c>
    </row>
    <row r="157" spans="1:9" customFormat="1">
      <c r="A157" s="1" t="s">
        <v>33</v>
      </c>
      <c r="B157" s="2">
        <v>21.306422000000001</v>
      </c>
      <c r="C157" s="3">
        <v>10.800879</v>
      </c>
      <c r="D157" s="2">
        <v>7.2907260000000003</v>
      </c>
      <c r="E157" s="3">
        <v>6.2650980000000001</v>
      </c>
      <c r="F157" s="1">
        <f t="shared" si="10"/>
        <v>2.9224005949476091</v>
      </c>
      <c r="G157" s="1">
        <f t="shared" si="11"/>
        <v>1.7239760654980976</v>
      </c>
      <c r="H157">
        <f t="shared" si="8"/>
        <v>0.34218443622303174</v>
      </c>
      <c r="I157">
        <f t="shared" si="9"/>
        <v>0.58005445667894251</v>
      </c>
    </row>
    <row r="158" spans="1:9" customFormat="1">
      <c r="A158" s="1" t="s">
        <v>135</v>
      </c>
      <c r="B158" s="2">
        <v>55.710115999999999</v>
      </c>
      <c r="C158" s="3">
        <v>10.040037</v>
      </c>
      <c r="D158" s="2">
        <v>18.387443999999999</v>
      </c>
      <c r="E158" s="3">
        <v>5.7285399999999997</v>
      </c>
      <c r="F158" s="1">
        <f t="shared" si="10"/>
        <v>3.0297911988202384</v>
      </c>
      <c r="G158" s="1">
        <f t="shared" si="11"/>
        <v>1.7526345281694813</v>
      </c>
      <c r="H158">
        <f t="shared" si="8"/>
        <v>0.33005574786453501</v>
      </c>
      <c r="I158">
        <f t="shared" si="9"/>
        <v>0.57056961045063881</v>
      </c>
    </row>
    <row r="159" spans="1:9" customFormat="1">
      <c r="A159" s="1" t="s">
        <v>78</v>
      </c>
      <c r="B159" s="2">
        <v>34.931595999999999</v>
      </c>
      <c r="C159" s="3">
        <v>12.608131</v>
      </c>
      <c r="D159" s="2">
        <v>11.243957999999999</v>
      </c>
      <c r="E159" s="3">
        <v>6.9028390000000002</v>
      </c>
      <c r="F159" s="1">
        <f t="shared" si="10"/>
        <v>3.1066992601715517</v>
      </c>
      <c r="G159" s="1">
        <f t="shared" si="11"/>
        <v>1.8265138445210731</v>
      </c>
      <c r="H159">
        <f t="shared" si="8"/>
        <v>0.32188503496948723</v>
      </c>
      <c r="I159">
        <f t="shared" si="9"/>
        <v>0.54749105953927668</v>
      </c>
    </row>
    <row r="162" spans="1:1">
      <c r="A162" t="s">
        <v>620</v>
      </c>
    </row>
    <row r="163" spans="1:1">
      <c r="A163" t="s">
        <v>621</v>
      </c>
    </row>
  </sheetData>
  <mergeCells count="2">
    <mergeCell ref="D2:E2"/>
    <mergeCell ref="B2:C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/>
  </sheetViews>
  <sheetFormatPr baseColWidth="10" defaultRowHeight="15" x14ac:dyDescent="0"/>
  <cols>
    <col min="1" max="1" width="18.33203125" bestFit="1" customWidth="1"/>
    <col min="2" max="2" width="15.33203125" bestFit="1" customWidth="1"/>
    <col min="3" max="3" width="12.83203125" bestFit="1" customWidth="1"/>
    <col min="4" max="4" width="15.33203125" bestFit="1" customWidth="1"/>
    <col min="5" max="5" width="12.83203125" bestFit="1" customWidth="1"/>
    <col min="6" max="6" width="16" bestFit="1" customWidth="1"/>
    <col min="7" max="7" width="18.5" bestFit="1" customWidth="1"/>
  </cols>
  <sheetData>
    <row r="1" spans="1:9">
      <c r="A1" s="12" t="s">
        <v>629</v>
      </c>
      <c r="B1" s="1"/>
      <c r="C1" s="1"/>
      <c r="D1" s="1"/>
      <c r="E1" s="1"/>
      <c r="F1" s="1"/>
      <c r="G1" s="1"/>
    </row>
    <row r="2" spans="1:9">
      <c r="B2" s="17" t="s">
        <v>159</v>
      </c>
      <c r="C2" s="19"/>
      <c r="D2" s="17" t="s">
        <v>158</v>
      </c>
      <c r="E2" s="20"/>
    </row>
    <row r="3" spans="1:9">
      <c r="A3" s="6" t="s">
        <v>155</v>
      </c>
      <c r="B3" s="7" t="s">
        <v>156</v>
      </c>
      <c r="C3" s="16" t="s">
        <v>157</v>
      </c>
      <c r="D3" s="7" t="s">
        <v>156</v>
      </c>
      <c r="E3" s="8" t="s">
        <v>157</v>
      </c>
      <c r="F3" s="6" t="s">
        <v>162</v>
      </c>
      <c r="G3" s="6" t="s">
        <v>163</v>
      </c>
      <c r="H3" s="6" t="s">
        <v>627</v>
      </c>
      <c r="I3" s="6" t="s">
        <v>628</v>
      </c>
    </row>
    <row r="4" spans="1:9">
      <c r="A4" s="1" t="s">
        <v>47</v>
      </c>
      <c r="B4" s="2">
        <v>12.100056</v>
      </c>
      <c r="C4" s="14">
        <v>5.2020390000000001</v>
      </c>
      <c r="D4" s="2">
        <v>3.7114129999999999</v>
      </c>
      <c r="E4" s="3">
        <v>2.3886820000000002</v>
      </c>
      <c r="F4" s="1">
        <v>3.26022892089886</v>
      </c>
      <c r="G4" s="1">
        <v>2.1777863273554199</v>
      </c>
      <c r="H4">
        <f>D4/B4</f>
        <v>0.30672692754479813</v>
      </c>
      <c r="I4">
        <f>E4/C4</f>
        <v>0.45918187080104556</v>
      </c>
    </row>
    <row r="5" spans="1:9">
      <c r="A5" s="1" t="s">
        <v>622</v>
      </c>
      <c r="B5" s="2">
        <v>100.67467499999999</v>
      </c>
      <c r="C5" s="14">
        <v>33.036532999999999</v>
      </c>
      <c r="D5" s="2">
        <v>47.595804999999999</v>
      </c>
      <c r="E5" s="3">
        <v>17.284241000000002</v>
      </c>
      <c r="F5" s="1">
        <v>2.1152005938338498</v>
      </c>
      <c r="G5" s="1">
        <v>1.9113672969498601</v>
      </c>
      <c r="H5">
        <f t="shared" ref="H5:I33" si="0">D5/B5</f>
        <v>0.47276839979865842</v>
      </c>
      <c r="I5">
        <f t="shared" si="0"/>
        <v>0.52318568053130765</v>
      </c>
    </row>
    <row r="6" spans="1:9">
      <c r="A6" s="1" t="s">
        <v>160</v>
      </c>
      <c r="B6" s="2">
        <v>69.288673000000003</v>
      </c>
      <c r="C6" s="14">
        <v>13.92656</v>
      </c>
      <c r="D6" s="2">
        <v>35.877929999999999</v>
      </c>
      <c r="E6" s="3">
        <v>8.2398299999999995</v>
      </c>
      <c r="F6" s="1">
        <v>1.9312338532351201</v>
      </c>
      <c r="G6" s="1">
        <v>1.6901513744822401</v>
      </c>
      <c r="H6">
        <f t="shared" si="0"/>
        <v>0.5178036819957571</v>
      </c>
      <c r="I6">
        <f t="shared" si="0"/>
        <v>0.59166298066428458</v>
      </c>
    </row>
    <row r="7" spans="1:9">
      <c r="A7" s="1" t="s">
        <v>30</v>
      </c>
      <c r="B7" s="2">
        <v>20.108529000000001</v>
      </c>
      <c r="C7" s="14">
        <v>8.2816519999999993</v>
      </c>
      <c r="D7" s="2">
        <v>10.254355</v>
      </c>
      <c r="E7" s="3">
        <v>5.0806649999999998</v>
      </c>
      <c r="F7" s="1">
        <v>1.9609745322840899</v>
      </c>
      <c r="G7" s="1">
        <v>1.63003307637878</v>
      </c>
      <c r="H7">
        <f t="shared" si="0"/>
        <v>0.50995052895216753</v>
      </c>
      <c r="I7">
        <f t="shared" si="0"/>
        <v>0.6134844835305806</v>
      </c>
    </row>
    <row r="8" spans="1:9">
      <c r="A8" s="1" t="s">
        <v>56</v>
      </c>
      <c r="B8" s="2">
        <v>13.202368</v>
      </c>
      <c r="C8" s="14">
        <v>4.3969269999999998</v>
      </c>
      <c r="D8" s="2">
        <v>6.6003689999999997</v>
      </c>
      <c r="E8" s="3">
        <v>2.8128820000000001</v>
      </c>
      <c r="F8" s="1">
        <v>2.0002469558898901</v>
      </c>
      <c r="G8" s="1">
        <v>1.5631395131399</v>
      </c>
      <c r="H8">
        <f t="shared" si="0"/>
        <v>0.49993826864998764</v>
      </c>
      <c r="I8">
        <f t="shared" si="0"/>
        <v>0.63973816258491445</v>
      </c>
    </row>
    <row r="9" spans="1:9">
      <c r="A9" s="1" t="s">
        <v>1</v>
      </c>
      <c r="B9" s="2">
        <v>100.866679</v>
      </c>
      <c r="C9" s="14">
        <v>16.345583999999999</v>
      </c>
      <c r="D9" s="2">
        <v>58.588701</v>
      </c>
      <c r="E9" s="3">
        <v>10.618080000000001</v>
      </c>
      <c r="F9" s="1">
        <v>1.7216063383961999</v>
      </c>
      <c r="G9" s="1">
        <v>1.5394105148953501</v>
      </c>
      <c r="H9">
        <f t="shared" si="0"/>
        <v>0.58085288006755931</v>
      </c>
      <c r="I9">
        <f t="shared" si="0"/>
        <v>0.64959930461952298</v>
      </c>
    </row>
    <row r="10" spans="1:9">
      <c r="A10" s="1" t="s">
        <v>160</v>
      </c>
      <c r="B10" s="2">
        <v>9.2802819999999997</v>
      </c>
      <c r="C10" s="14">
        <v>1.821134</v>
      </c>
      <c r="D10" s="2">
        <v>2.1495039999999999</v>
      </c>
      <c r="E10" s="3">
        <v>1.2047019999999999</v>
      </c>
      <c r="F10" s="1">
        <v>4.3174062481391102</v>
      </c>
      <c r="G10" s="1">
        <v>1.51168836774572</v>
      </c>
      <c r="H10">
        <f t="shared" si="0"/>
        <v>0.23162054773766572</v>
      </c>
      <c r="I10">
        <f t="shared" si="0"/>
        <v>0.66151200296079249</v>
      </c>
    </row>
    <row r="11" spans="1:9">
      <c r="A11" s="1" t="s">
        <v>82</v>
      </c>
      <c r="B11" s="2">
        <v>31.521802000000001</v>
      </c>
      <c r="C11" s="14">
        <v>6.9213849999999999</v>
      </c>
      <c r="D11" s="2">
        <v>19.777061</v>
      </c>
      <c r="E11" s="3">
        <v>4.9911159999999999</v>
      </c>
      <c r="F11" s="1">
        <v>1.59385674140359</v>
      </c>
      <c r="G11" s="1">
        <v>1.38674096134011</v>
      </c>
      <c r="H11">
        <f t="shared" si="0"/>
        <v>0.62740895967813004</v>
      </c>
      <c r="I11">
        <f t="shared" si="0"/>
        <v>0.72111521032278947</v>
      </c>
    </row>
    <row r="12" spans="1:9">
      <c r="A12" s="1" t="s">
        <v>103</v>
      </c>
      <c r="B12" s="2">
        <v>16.146899999999999</v>
      </c>
      <c r="C12" s="14">
        <v>1.8469629999999999</v>
      </c>
      <c r="D12" s="2">
        <v>6.838349</v>
      </c>
      <c r="E12" s="3">
        <v>1.386344</v>
      </c>
      <c r="F12" s="1">
        <v>2.3612278343793198</v>
      </c>
      <c r="G12" s="1">
        <v>1.33225447652242</v>
      </c>
      <c r="H12">
        <f t="shared" si="0"/>
        <v>0.42350847531105046</v>
      </c>
      <c r="I12">
        <f t="shared" si="0"/>
        <v>0.75060734838759635</v>
      </c>
    </row>
    <row r="13" spans="1:9">
      <c r="A13" s="1" t="s">
        <v>90</v>
      </c>
      <c r="B13" s="2">
        <v>35.005172000000002</v>
      </c>
      <c r="C13" s="14">
        <v>17.424973000000001</v>
      </c>
      <c r="D13" s="2">
        <v>24.183554000000001</v>
      </c>
      <c r="E13" s="3">
        <v>13.145640999999999</v>
      </c>
      <c r="F13" s="1">
        <v>1.4474783979228201</v>
      </c>
      <c r="G13" s="1">
        <v>1.32553239511105</v>
      </c>
      <c r="H13">
        <f t="shared" si="0"/>
        <v>0.69085659684803147</v>
      </c>
      <c r="I13">
        <f t="shared" si="0"/>
        <v>0.75441385188946908</v>
      </c>
    </row>
    <row r="14" spans="1:9">
      <c r="A14" s="1" t="s">
        <v>109</v>
      </c>
      <c r="B14" s="2">
        <v>27.390256999999998</v>
      </c>
      <c r="C14" s="14">
        <v>11.895334</v>
      </c>
      <c r="D14" s="2">
        <v>18.743189000000001</v>
      </c>
      <c r="E14" s="3">
        <v>9.0391309999999994</v>
      </c>
      <c r="F14" s="1">
        <v>1.4613445449437701</v>
      </c>
      <c r="G14" s="1">
        <v>1.3159820341136801</v>
      </c>
      <c r="H14">
        <f t="shared" si="0"/>
        <v>0.68430131926107896</v>
      </c>
      <c r="I14">
        <f t="shared" si="0"/>
        <v>0.75988879337057702</v>
      </c>
    </row>
    <row r="15" spans="1:9">
      <c r="A15" s="1" t="s">
        <v>75</v>
      </c>
      <c r="B15" s="2">
        <v>11.795396999999999</v>
      </c>
      <c r="C15" s="14">
        <v>8.501436</v>
      </c>
      <c r="D15" s="2">
        <v>8.1323980000000002</v>
      </c>
      <c r="E15" s="3">
        <v>6.5664100000000003</v>
      </c>
      <c r="F15" s="1">
        <v>1.4504205278689</v>
      </c>
      <c r="G15" s="1">
        <v>1.2946855283176</v>
      </c>
      <c r="H15">
        <f t="shared" si="0"/>
        <v>0.68945521714953728</v>
      </c>
      <c r="I15">
        <f t="shared" si="0"/>
        <v>0.77238833533534812</v>
      </c>
    </row>
    <row r="16" spans="1:9">
      <c r="A16" s="1" t="s">
        <v>154</v>
      </c>
      <c r="B16" s="2">
        <v>2.588956</v>
      </c>
      <c r="C16" s="14">
        <v>2.0189699999999999</v>
      </c>
      <c r="D16" s="2">
        <v>1.4406300000000001</v>
      </c>
      <c r="E16" s="3">
        <v>1.6080000000000001</v>
      </c>
      <c r="F16" s="1">
        <v>1.7970998799136499</v>
      </c>
      <c r="G16" s="1">
        <v>1.2555783582089599</v>
      </c>
      <c r="H16">
        <f t="shared" si="0"/>
        <v>0.55645209883829627</v>
      </c>
      <c r="I16">
        <f t="shared" si="0"/>
        <v>0.796445712417718</v>
      </c>
    </row>
    <row r="17" spans="1:9">
      <c r="A17" s="1" t="s">
        <v>107</v>
      </c>
      <c r="B17" s="2">
        <v>43.42933</v>
      </c>
      <c r="C17" s="14">
        <v>7.1339379999999997</v>
      </c>
      <c r="D17" s="2">
        <v>31.994395999999998</v>
      </c>
      <c r="E17" s="3">
        <v>5.8714620000000002</v>
      </c>
      <c r="F17" s="1">
        <v>1.35740427792417</v>
      </c>
      <c r="G17" s="1">
        <v>1.21501901911313</v>
      </c>
      <c r="H17">
        <f t="shared" si="0"/>
        <v>0.73670019776957185</v>
      </c>
      <c r="I17">
        <f t="shared" si="0"/>
        <v>0.8230323840773498</v>
      </c>
    </row>
    <row r="18" spans="1:9">
      <c r="A18" s="1" t="s">
        <v>50</v>
      </c>
      <c r="B18" s="2">
        <v>23.326913999999999</v>
      </c>
      <c r="C18" s="14">
        <v>4.4346810000000003</v>
      </c>
      <c r="D18" s="2">
        <v>16.791549</v>
      </c>
      <c r="E18" s="3">
        <v>3.6590129999999998</v>
      </c>
      <c r="F18" s="1">
        <v>1.3892056057484601</v>
      </c>
      <c r="G18" s="1">
        <v>1.2119883148816399</v>
      </c>
      <c r="H18">
        <f t="shared" si="0"/>
        <v>0.71983585141180706</v>
      </c>
      <c r="I18">
        <f t="shared" si="0"/>
        <v>0.82509046310208101</v>
      </c>
    </row>
    <row r="19" spans="1:9">
      <c r="A19" s="1" t="s">
        <v>22</v>
      </c>
      <c r="B19" s="2">
        <v>51.309876000000003</v>
      </c>
      <c r="C19" s="14">
        <v>7.2610770000000002</v>
      </c>
      <c r="D19" s="2">
        <v>37.956291999999998</v>
      </c>
      <c r="E19" s="3">
        <v>6.0079039999999999</v>
      </c>
      <c r="F19" s="1">
        <v>1.3518147663106801</v>
      </c>
      <c r="G19" s="1">
        <v>1.2085873875481401</v>
      </c>
      <c r="H19">
        <f t="shared" si="0"/>
        <v>0.73974632096167992</v>
      </c>
      <c r="I19">
        <f t="shared" si="0"/>
        <v>0.82741224201313379</v>
      </c>
    </row>
    <row r="20" spans="1:9">
      <c r="A20" s="1" t="s">
        <v>51</v>
      </c>
      <c r="B20" s="2">
        <v>14.441058999999999</v>
      </c>
      <c r="C20" s="14">
        <v>5.9062599999999996</v>
      </c>
      <c r="D20" s="2">
        <v>10.845089</v>
      </c>
      <c r="E20" s="3">
        <v>4.9651069999999997</v>
      </c>
      <c r="F20" s="1">
        <v>1.33157588656027</v>
      </c>
      <c r="G20" s="1">
        <v>1.1895534174792199</v>
      </c>
      <c r="H20">
        <f t="shared" si="0"/>
        <v>0.75098986854080441</v>
      </c>
      <c r="I20">
        <f t="shared" si="0"/>
        <v>0.8406516137115535</v>
      </c>
    </row>
    <row r="21" spans="1:9">
      <c r="A21" s="1" t="s">
        <v>21</v>
      </c>
      <c r="B21" s="2">
        <v>30.463937999999999</v>
      </c>
      <c r="C21" s="14">
        <v>8.5181850000000008</v>
      </c>
      <c r="D21" s="2">
        <v>23.296249</v>
      </c>
      <c r="E21" s="3">
        <v>7.1963439999999999</v>
      </c>
      <c r="F21" s="1">
        <v>1.3076756691603</v>
      </c>
      <c r="G21" s="1">
        <v>1.1836822975666501</v>
      </c>
      <c r="H21">
        <f t="shared" si="0"/>
        <v>0.76471561227573404</v>
      </c>
      <c r="I21">
        <f t="shared" si="0"/>
        <v>0.84482128528553901</v>
      </c>
    </row>
    <row r="22" spans="1:9">
      <c r="A22" s="1" t="s">
        <v>28</v>
      </c>
      <c r="B22" s="2">
        <v>6.1091309999999996</v>
      </c>
      <c r="C22" s="14">
        <v>3.6892619999999998</v>
      </c>
      <c r="D22" s="2">
        <v>4.5164869999999997</v>
      </c>
      <c r="E22" s="3">
        <v>3.1344889999999999</v>
      </c>
      <c r="F22" s="1">
        <v>1.35262893483364</v>
      </c>
      <c r="G22" s="1">
        <v>1.1769899336064</v>
      </c>
      <c r="H22">
        <f t="shared" si="0"/>
        <v>0.7393010560749147</v>
      </c>
      <c r="I22">
        <f t="shared" si="0"/>
        <v>0.84962493853784304</v>
      </c>
    </row>
    <row r="23" spans="1:9">
      <c r="A23" s="1" t="s">
        <v>57</v>
      </c>
      <c r="B23" s="2">
        <v>20.165571</v>
      </c>
      <c r="C23" s="14">
        <v>4.4322090000000003</v>
      </c>
      <c r="D23" s="2">
        <v>15.351203</v>
      </c>
      <c r="E23" s="3">
        <v>3.809669</v>
      </c>
      <c r="F23" s="1">
        <v>1.31361503069173</v>
      </c>
      <c r="G23" s="1">
        <v>1.1634105220164801</v>
      </c>
      <c r="H23">
        <f t="shared" si="0"/>
        <v>0.76125803727551278</v>
      </c>
      <c r="I23">
        <f t="shared" si="0"/>
        <v>0.85954182214782737</v>
      </c>
    </row>
    <row r="24" spans="1:9">
      <c r="A24" s="1" t="s">
        <v>116</v>
      </c>
      <c r="B24" s="2">
        <v>8.5997070000000004</v>
      </c>
      <c r="C24" s="14">
        <v>4.4079420000000002</v>
      </c>
      <c r="D24" s="2">
        <v>6.6302469999999998</v>
      </c>
      <c r="E24" s="3">
        <v>3.825888</v>
      </c>
      <c r="F24" s="1">
        <v>1.2970417240865999</v>
      </c>
      <c r="G24" s="1">
        <v>1.15213566105437</v>
      </c>
      <c r="H24">
        <f t="shared" si="0"/>
        <v>0.77098522077554499</v>
      </c>
      <c r="I24">
        <f t="shared" si="0"/>
        <v>0.86795334421369419</v>
      </c>
    </row>
    <row r="25" spans="1:9">
      <c r="A25" s="1" t="s">
        <v>11</v>
      </c>
      <c r="B25" s="2">
        <v>22.711463999999999</v>
      </c>
      <c r="C25" s="14">
        <v>5.6676469999999997</v>
      </c>
      <c r="D25" s="2">
        <v>18.318293000000001</v>
      </c>
      <c r="E25" s="3">
        <v>5.0590080000000004</v>
      </c>
      <c r="F25" s="1">
        <v>1.23982425655054</v>
      </c>
      <c r="G25" s="1">
        <v>1.1203079734208801</v>
      </c>
      <c r="H25">
        <f t="shared" si="0"/>
        <v>0.80656592635331659</v>
      </c>
      <c r="I25">
        <f t="shared" si="0"/>
        <v>0.89261169582368149</v>
      </c>
    </row>
    <row r="26" spans="1:9">
      <c r="A26" s="1" t="s">
        <v>83</v>
      </c>
      <c r="B26" s="2">
        <v>37.958140999999998</v>
      </c>
      <c r="C26" s="14">
        <v>6.3774730000000002</v>
      </c>
      <c r="D26" s="2">
        <v>30.918168000000001</v>
      </c>
      <c r="E26" s="3">
        <v>5.7270260000000004</v>
      </c>
      <c r="F26" s="1">
        <v>1.2276969644514499</v>
      </c>
      <c r="G26" s="1">
        <v>1.1135750038501699</v>
      </c>
      <c r="H26">
        <f t="shared" si="0"/>
        <v>0.81453325124641918</v>
      </c>
      <c r="I26">
        <f t="shared" si="0"/>
        <v>0.89800866267877577</v>
      </c>
    </row>
    <row r="27" spans="1:9">
      <c r="A27" s="1" t="s">
        <v>106</v>
      </c>
      <c r="B27" s="2">
        <v>34.091199000000003</v>
      </c>
      <c r="C27" s="14">
        <v>2.245749</v>
      </c>
      <c r="D27" s="2">
        <v>28.040195000000001</v>
      </c>
      <c r="E27" s="3">
        <v>2.1049519999999999</v>
      </c>
      <c r="F27" s="1">
        <v>1.2157975006949799</v>
      </c>
      <c r="G27" s="1">
        <v>1.0668884611145499</v>
      </c>
      <c r="H27">
        <f t="shared" si="0"/>
        <v>0.8225053920808123</v>
      </c>
      <c r="I27">
        <f t="shared" si="0"/>
        <v>0.93730510399871048</v>
      </c>
    </row>
    <row r="28" spans="1:9">
      <c r="A28" s="1" t="s">
        <v>48</v>
      </c>
      <c r="B28" s="2">
        <v>10.708696</v>
      </c>
      <c r="C28" s="14">
        <v>4.975886</v>
      </c>
      <c r="D28" s="2">
        <v>9.1545740000000002</v>
      </c>
      <c r="E28" s="3">
        <v>4.6665159999999997</v>
      </c>
      <c r="F28" s="1">
        <v>1.1697645351930099</v>
      </c>
      <c r="G28" s="1">
        <v>1.0662957118329801</v>
      </c>
      <c r="H28">
        <f t="shared" si="0"/>
        <v>0.85487289955751855</v>
      </c>
      <c r="I28">
        <f t="shared" si="0"/>
        <v>0.93782614794631547</v>
      </c>
    </row>
    <row r="29" spans="1:9">
      <c r="A29" s="1" t="s">
        <v>78</v>
      </c>
      <c r="B29" s="2">
        <v>17.657267000000001</v>
      </c>
      <c r="C29" s="14">
        <v>11.646867</v>
      </c>
      <c r="D29" s="2">
        <v>15.327429</v>
      </c>
      <c r="E29" s="3">
        <v>10.932781</v>
      </c>
      <c r="F29" s="1">
        <v>1.15200448816302</v>
      </c>
      <c r="G29" s="1">
        <v>1.06531604355744</v>
      </c>
      <c r="H29">
        <f t="shared" si="0"/>
        <v>0.86805217364612541</v>
      </c>
      <c r="I29">
        <f t="shared" si="0"/>
        <v>0.93868857607801304</v>
      </c>
    </row>
    <row r="30" spans="1:9">
      <c r="A30" s="1" t="s">
        <v>7</v>
      </c>
      <c r="B30" s="2">
        <v>51.438792999999997</v>
      </c>
      <c r="C30" s="14">
        <v>5.1338800000000004</v>
      </c>
      <c r="D30" s="2">
        <v>44.238791999999997</v>
      </c>
      <c r="E30" s="3">
        <v>4.8375870000000001</v>
      </c>
      <c r="F30" s="1">
        <v>1.1627531104375499</v>
      </c>
      <c r="G30" s="1">
        <v>1.0612480974502401</v>
      </c>
      <c r="H30">
        <f t="shared" si="0"/>
        <v>0.86002780041903393</v>
      </c>
      <c r="I30">
        <f t="shared" si="0"/>
        <v>0.94228673050402423</v>
      </c>
    </row>
    <row r="31" spans="1:9">
      <c r="A31" s="1" t="s">
        <v>108</v>
      </c>
      <c r="B31" s="2">
        <v>9.5435839999999992</v>
      </c>
      <c r="C31" s="14">
        <v>6.1696780000000002</v>
      </c>
      <c r="D31" s="2">
        <v>8.2641869999999997</v>
      </c>
      <c r="E31" s="3">
        <v>5.8405110000000002</v>
      </c>
      <c r="F31" s="1">
        <v>1.15481220354767</v>
      </c>
      <c r="G31" s="1">
        <v>1.05635928089169</v>
      </c>
      <c r="H31">
        <f t="shared" si="0"/>
        <v>0.86594166300626685</v>
      </c>
      <c r="I31">
        <f t="shared" si="0"/>
        <v>0.94664762083207588</v>
      </c>
    </row>
    <row r="32" spans="1:9">
      <c r="A32" s="1" t="s">
        <v>18</v>
      </c>
      <c r="B32" s="2">
        <v>4.0198559999999999</v>
      </c>
      <c r="C32" s="14">
        <v>3.0126170000000001</v>
      </c>
      <c r="D32" s="2">
        <v>3.54236</v>
      </c>
      <c r="E32" s="3">
        <v>2.9087939999999999</v>
      </c>
      <c r="F32" s="1">
        <v>1.1347960116984199</v>
      </c>
      <c r="G32" s="1">
        <v>1.0356927991463101</v>
      </c>
      <c r="H32">
        <f t="shared" si="0"/>
        <v>0.88121564553556153</v>
      </c>
      <c r="I32">
        <f t="shared" si="0"/>
        <v>0.96553727207939133</v>
      </c>
    </row>
    <row r="33" spans="1:9">
      <c r="A33" s="1" t="s">
        <v>74</v>
      </c>
      <c r="B33" s="2">
        <v>25.560362000000001</v>
      </c>
      <c r="C33" s="14">
        <v>4.0062639999999998</v>
      </c>
      <c r="D33" s="2">
        <v>22.682324999999999</v>
      </c>
      <c r="E33" s="3">
        <v>3.8752789999999999</v>
      </c>
      <c r="F33" s="1">
        <v>1.12688456760936</v>
      </c>
      <c r="G33" s="1">
        <v>1.0338001470345699</v>
      </c>
      <c r="H33">
        <f t="shared" si="0"/>
        <v>0.88740233804200419</v>
      </c>
      <c r="I33">
        <f t="shared" si="0"/>
        <v>0.96730495044759912</v>
      </c>
    </row>
    <row r="34" spans="1:9">
      <c r="A34" s="1" t="s">
        <v>142</v>
      </c>
      <c r="B34" s="2">
        <v>35.950206000000001</v>
      </c>
      <c r="C34" s="14">
        <v>7.941122</v>
      </c>
      <c r="D34" s="2">
        <v>32.016280000000002</v>
      </c>
      <c r="E34" s="3">
        <v>7.6987350000000001</v>
      </c>
      <c r="F34" s="1">
        <v>1.1228726760260701</v>
      </c>
      <c r="G34" s="1">
        <v>1.0314840035408399</v>
      </c>
      <c r="H34">
        <f t="shared" ref="H34:I97" si="1">D34/B34</f>
        <v>0.89057292189090653</v>
      </c>
      <c r="I34">
        <f t="shared" si="1"/>
        <v>0.96947698322730713</v>
      </c>
    </row>
    <row r="35" spans="1:9">
      <c r="A35" s="1" t="s">
        <v>43</v>
      </c>
      <c r="B35" s="2">
        <v>17.670463999999999</v>
      </c>
      <c r="C35" s="14">
        <v>3.5440339999999999</v>
      </c>
      <c r="D35" s="2">
        <v>15.769876999999999</v>
      </c>
      <c r="E35" s="3">
        <v>3.4516179999999999</v>
      </c>
      <c r="F35" s="1">
        <v>1.1205200902962</v>
      </c>
      <c r="G35" s="1">
        <v>1.0267746894355101</v>
      </c>
      <c r="H35">
        <f t="shared" si="1"/>
        <v>0.89244272250009959</v>
      </c>
      <c r="I35">
        <f t="shared" si="1"/>
        <v>0.97392350073390943</v>
      </c>
    </row>
    <row r="36" spans="1:9">
      <c r="A36" s="1" t="s">
        <v>161</v>
      </c>
      <c r="B36" s="2">
        <v>38.991098999999998</v>
      </c>
      <c r="C36" s="14">
        <v>2.8771740000000001</v>
      </c>
      <c r="D36" s="2">
        <v>34.708061000000001</v>
      </c>
      <c r="E36" s="3">
        <v>2.8078750000000001</v>
      </c>
      <c r="F36" s="1">
        <v>1.1234018229943801</v>
      </c>
      <c r="G36" s="1">
        <v>1.02468022971108</v>
      </c>
      <c r="H36">
        <f t="shared" si="1"/>
        <v>0.89015344245618733</v>
      </c>
      <c r="I36">
        <f t="shared" si="1"/>
        <v>0.97591421304377146</v>
      </c>
    </row>
    <row r="37" spans="1:9">
      <c r="A37" s="1" t="s">
        <v>68</v>
      </c>
      <c r="B37" s="2">
        <v>7.9787850000000002</v>
      </c>
      <c r="C37" s="14">
        <v>3.2789470000000001</v>
      </c>
      <c r="D37" s="2">
        <v>7.2252980000000004</v>
      </c>
      <c r="E37" s="3">
        <v>3.2157429999999998</v>
      </c>
      <c r="F37" s="1">
        <v>1.10428455684458</v>
      </c>
      <c r="G37" s="1">
        <v>1.01965455572787</v>
      </c>
      <c r="H37">
        <f t="shared" si="1"/>
        <v>0.90556369171496665</v>
      </c>
      <c r="I37">
        <f t="shared" si="1"/>
        <v>0.98072429959984098</v>
      </c>
    </row>
    <row r="38" spans="1:9">
      <c r="A38" s="1" t="s">
        <v>111</v>
      </c>
      <c r="B38" s="2">
        <v>28.253679999999999</v>
      </c>
      <c r="C38" s="14">
        <v>3.6460970000000001</v>
      </c>
      <c r="D38" s="2">
        <v>25.558468999999999</v>
      </c>
      <c r="E38" s="3">
        <v>3.5843389999999999</v>
      </c>
      <c r="F38" s="1">
        <v>1.10545275618817</v>
      </c>
      <c r="G38" s="1">
        <v>1.01722995509074</v>
      </c>
      <c r="H38">
        <f t="shared" si="1"/>
        <v>0.90460672733604963</v>
      </c>
      <c r="I38">
        <f t="shared" si="1"/>
        <v>0.98306188782141557</v>
      </c>
    </row>
    <row r="39" spans="1:9">
      <c r="A39" s="1" t="s">
        <v>112</v>
      </c>
      <c r="B39" s="2">
        <v>39.385451000000003</v>
      </c>
      <c r="C39" s="14">
        <v>4.7151959999999997</v>
      </c>
      <c r="D39" s="2">
        <v>36.419423999999999</v>
      </c>
      <c r="E39" s="3">
        <v>4.7106620000000001</v>
      </c>
      <c r="F39" s="1">
        <v>1.0814407992833699</v>
      </c>
      <c r="G39" s="1">
        <v>1.0009624974154401</v>
      </c>
      <c r="H39">
        <f t="shared" si="1"/>
        <v>0.92469231849090661</v>
      </c>
      <c r="I39">
        <f t="shared" si="1"/>
        <v>0.99903842809503585</v>
      </c>
    </row>
    <row r="40" spans="1:9">
      <c r="A40" s="1" t="s">
        <v>146</v>
      </c>
      <c r="B40" s="2">
        <v>5.2917019999999999</v>
      </c>
      <c r="C40" s="14">
        <v>2.1531060000000002</v>
      </c>
      <c r="D40" s="2">
        <v>5.0325959999999998</v>
      </c>
      <c r="E40" s="3">
        <v>2.186515</v>
      </c>
      <c r="F40" s="1">
        <v>1.05148555536745</v>
      </c>
      <c r="G40" s="1">
        <v>0.98472043411547605</v>
      </c>
      <c r="H40">
        <f t="shared" si="1"/>
        <v>0.95103541355881338</v>
      </c>
      <c r="I40">
        <f t="shared" si="1"/>
        <v>1.0155166536157532</v>
      </c>
    </row>
    <row r="41" spans="1:9">
      <c r="A41" s="1" t="s">
        <v>91</v>
      </c>
      <c r="B41" s="2">
        <v>22.769010999999999</v>
      </c>
      <c r="C41" s="14">
        <v>3.1127829999999999</v>
      </c>
      <c r="D41" s="2">
        <v>21.642136000000001</v>
      </c>
      <c r="E41" s="3">
        <v>3.1716310000000001</v>
      </c>
      <c r="F41" s="1">
        <v>1.0520685666146801</v>
      </c>
      <c r="G41" s="1">
        <v>0.98144550863577795</v>
      </c>
      <c r="H41">
        <f t="shared" si="1"/>
        <v>0.95050839054889125</v>
      </c>
      <c r="I41">
        <f t="shared" si="1"/>
        <v>1.0189052690148976</v>
      </c>
    </row>
    <row r="42" spans="1:9">
      <c r="A42" s="1" t="s">
        <v>59</v>
      </c>
      <c r="B42" s="2">
        <v>3.647392</v>
      </c>
      <c r="C42" s="14">
        <v>3.160037</v>
      </c>
      <c r="D42" s="2">
        <v>3.5116849999999999</v>
      </c>
      <c r="E42" s="3">
        <v>3.2297449999999999</v>
      </c>
      <c r="F42" s="1">
        <v>1.0386444114435101</v>
      </c>
      <c r="G42" s="1">
        <v>0.97841687192022897</v>
      </c>
      <c r="H42">
        <f t="shared" si="1"/>
        <v>0.96279341513059191</v>
      </c>
      <c r="I42">
        <f t="shared" si="1"/>
        <v>1.0220592353823705</v>
      </c>
    </row>
    <row r="43" spans="1:9">
      <c r="A43" s="1" t="s">
        <v>14</v>
      </c>
      <c r="B43" s="2">
        <v>49.822446999999997</v>
      </c>
      <c r="C43" s="14">
        <v>10.316732999999999</v>
      </c>
      <c r="D43" s="2">
        <v>47.238726</v>
      </c>
      <c r="E43" s="3">
        <v>10.554612000000001</v>
      </c>
      <c r="F43" s="1">
        <v>1.0546949763209099</v>
      </c>
      <c r="G43" s="1">
        <v>0.97746208008404301</v>
      </c>
      <c r="H43">
        <f t="shared" si="1"/>
        <v>0.94814142709610394</v>
      </c>
      <c r="I43">
        <f t="shared" si="1"/>
        <v>1.0230575900335892</v>
      </c>
    </row>
    <row r="44" spans="1:9">
      <c r="A44" s="1" t="s">
        <v>44</v>
      </c>
      <c r="B44" s="2">
        <v>20.144352999999999</v>
      </c>
      <c r="C44" s="14">
        <v>3.4662989999999998</v>
      </c>
      <c r="D44" s="2">
        <v>19.595714999999998</v>
      </c>
      <c r="E44" s="3">
        <v>3.558894</v>
      </c>
      <c r="F44" s="1">
        <v>1.02799785565365</v>
      </c>
      <c r="G44" s="1">
        <v>0.97398208544564702</v>
      </c>
      <c r="H44">
        <f t="shared" si="1"/>
        <v>0.97276467504317465</v>
      </c>
      <c r="I44">
        <f t="shared" si="1"/>
        <v>1.0267129292654789</v>
      </c>
    </row>
    <row r="45" spans="1:9">
      <c r="A45" s="1" t="s">
        <v>69</v>
      </c>
      <c r="B45" s="2">
        <v>36.291395000000001</v>
      </c>
      <c r="C45" s="14">
        <v>6.74092</v>
      </c>
      <c r="D45" s="2">
        <v>35.447875000000003</v>
      </c>
      <c r="E45" s="3">
        <v>6.9925980000000001</v>
      </c>
      <c r="F45" s="1">
        <v>1.0237960667599999</v>
      </c>
      <c r="G45" s="1">
        <v>0.96400794096843501</v>
      </c>
      <c r="H45">
        <f t="shared" si="1"/>
        <v>0.97675702463352543</v>
      </c>
      <c r="I45">
        <f t="shared" si="1"/>
        <v>1.0373358532663197</v>
      </c>
    </row>
    <row r="46" spans="1:9">
      <c r="A46" s="1" t="s">
        <v>24</v>
      </c>
      <c r="B46" s="2">
        <v>18.880240000000001</v>
      </c>
      <c r="C46" s="14">
        <v>5.5894640000000004</v>
      </c>
      <c r="D46" s="2">
        <v>18.375350999999998</v>
      </c>
      <c r="E46" s="3">
        <v>5.8189229999999998</v>
      </c>
      <c r="F46" s="1">
        <v>1.02747642752511</v>
      </c>
      <c r="G46" s="1">
        <v>0.96056675780037004</v>
      </c>
      <c r="H46">
        <f t="shared" si="1"/>
        <v>0.97325833781773952</v>
      </c>
      <c r="I46">
        <f t="shared" si="1"/>
        <v>1.0410520579433018</v>
      </c>
    </row>
    <row r="47" spans="1:9">
      <c r="A47" s="1" t="s">
        <v>148</v>
      </c>
      <c r="B47" s="2">
        <v>12.884841</v>
      </c>
      <c r="C47" s="14">
        <v>9.7972210000000004</v>
      </c>
      <c r="D47" s="2">
        <v>12.634511</v>
      </c>
      <c r="E47" s="3">
        <v>10.296529</v>
      </c>
      <c r="F47" s="1">
        <v>1.0198131926118901</v>
      </c>
      <c r="G47" s="1">
        <v>0.95150715352717397</v>
      </c>
      <c r="H47">
        <f t="shared" si="1"/>
        <v>0.98057174318255069</v>
      </c>
      <c r="I47">
        <f t="shared" si="1"/>
        <v>1.0509642479229568</v>
      </c>
    </row>
    <row r="48" spans="1:9">
      <c r="A48" s="1" t="s">
        <v>147</v>
      </c>
      <c r="B48" s="2">
        <v>37.055444999999999</v>
      </c>
      <c r="C48" s="14">
        <v>6.5881660000000002</v>
      </c>
      <c r="D48" s="2">
        <v>36.586112999999997</v>
      </c>
      <c r="E48" s="3">
        <v>6.9489200000000002</v>
      </c>
      <c r="F48" s="1">
        <v>1.0128281460235999</v>
      </c>
      <c r="G48" s="1">
        <v>0.94808488225508403</v>
      </c>
      <c r="H48">
        <f t="shared" si="1"/>
        <v>0.98733433102746437</v>
      </c>
      <c r="I48">
        <f t="shared" si="1"/>
        <v>1.0547578795069827</v>
      </c>
    </row>
    <row r="49" spans="1:9">
      <c r="A49" s="1" t="s">
        <v>19</v>
      </c>
      <c r="B49" s="2">
        <v>35.225065999999998</v>
      </c>
      <c r="C49" s="14">
        <v>7.2577470000000002</v>
      </c>
      <c r="D49" s="2">
        <v>35.238433000000001</v>
      </c>
      <c r="E49" s="3">
        <v>7.6936869999999997</v>
      </c>
      <c r="F49" s="1">
        <v>0.99962066985214704</v>
      </c>
      <c r="G49" s="1">
        <v>0.94333796007037996</v>
      </c>
      <c r="H49">
        <f t="shared" si="1"/>
        <v>1.0003794740938172</v>
      </c>
      <c r="I49">
        <f t="shared" si="1"/>
        <v>1.0600654721086309</v>
      </c>
    </row>
    <row r="50" spans="1:9">
      <c r="A50" s="1" t="s">
        <v>84</v>
      </c>
      <c r="B50" s="2">
        <v>6.3579119999999998</v>
      </c>
      <c r="C50" s="14">
        <v>3.3099940000000001</v>
      </c>
      <c r="D50" s="2">
        <v>6.4351440000000002</v>
      </c>
      <c r="E50" s="3">
        <v>3.5090889999999999</v>
      </c>
      <c r="F50" s="1">
        <v>0.987998403765324</v>
      </c>
      <c r="G50" s="1">
        <v>0.94326305203430305</v>
      </c>
      <c r="H50">
        <f t="shared" si="1"/>
        <v>1.0121473842355793</v>
      </c>
      <c r="I50">
        <f t="shared" si="1"/>
        <v>1.0601496558604033</v>
      </c>
    </row>
    <row r="51" spans="1:9">
      <c r="A51" s="1" t="s">
        <v>113</v>
      </c>
      <c r="B51" s="2">
        <v>47.761617000000001</v>
      </c>
      <c r="C51" s="14">
        <v>6.6766259999999997</v>
      </c>
      <c r="D51" s="2">
        <v>47.298631</v>
      </c>
      <c r="E51" s="3">
        <v>7.090681</v>
      </c>
      <c r="F51" s="1">
        <v>1.00978857083623</v>
      </c>
      <c r="G51" s="1">
        <v>0.94160574985674905</v>
      </c>
      <c r="H51">
        <f t="shared" si="1"/>
        <v>0.99030631647165546</v>
      </c>
      <c r="I51">
        <f t="shared" si="1"/>
        <v>1.0620156048878582</v>
      </c>
    </row>
    <row r="52" spans="1:9">
      <c r="A52" s="1" t="s">
        <v>101</v>
      </c>
      <c r="B52" s="2">
        <v>31.917632999999999</v>
      </c>
      <c r="C52" s="14">
        <v>8.6784280000000003</v>
      </c>
      <c r="D52" s="2">
        <v>31.722958999999999</v>
      </c>
      <c r="E52" s="3">
        <v>9.2372139999999998</v>
      </c>
      <c r="F52" s="1">
        <v>1.0061366910949301</v>
      </c>
      <c r="G52" s="1">
        <v>0.93950708514493697</v>
      </c>
      <c r="H52">
        <f t="shared" si="1"/>
        <v>0.99390073819070479</v>
      </c>
      <c r="I52">
        <f t="shared" si="1"/>
        <v>1.064387928320659</v>
      </c>
    </row>
    <row r="53" spans="1:9">
      <c r="A53" s="1" t="s">
        <v>115</v>
      </c>
      <c r="B53" s="2">
        <v>36.259881</v>
      </c>
      <c r="C53" s="14">
        <v>4.7685620000000002</v>
      </c>
      <c r="D53" s="2">
        <v>36.658895000000001</v>
      </c>
      <c r="E53" s="3">
        <v>5.0861549999999998</v>
      </c>
      <c r="F53" s="1">
        <v>0.98911549297926205</v>
      </c>
      <c r="G53" s="1">
        <v>0.93755734931397094</v>
      </c>
      <c r="H53">
        <f t="shared" si="1"/>
        <v>1.0110042832186901</v>
      </c>
      <c r="I53">
        <f t="shared" si="1"/>
        <v>1.0666014198829752</v>
      </c>
    </row>
    <row r="54" spans="1:9">
      <c r="A54" s="1" t="s">
        <v>144</v>
      </c>
      <c r="B54" s="2">
        <v>14.475089000000001</v>
      </c>
      <c r="C54" s="14">
        <v>2.9633820000000002</v>
      </c>
      <c r="D54" s="2">
        <v>14.804558</v>
      </c>
      <c r="E54" s="3">
        <v>3.1746639999999999</v>
      </c>
      <c r="F54" s="1">
        <v>0.97774543488566201</v>
      </c>
      <c r="G54" s="1">
        <v>0.93344744514695099</v>
      </c>
      <c r="H54">
        <f t="shared" si="1"/>
        <v>1.0227611035759434</v>
      </c>
      <c r="I54">
        <f t="shared" si="1"/>
        <v>1.0712975917380883</v>
      </c>
    </row>
    <row r="55" spans="1:9">
      <c r="A55" s="1" t="s">
        <v>10</v>
      </c>
      <c r="B55" s="2">
        <v>14.215742000000001</v>
      </c>
      <c r="C55" s="14">
        <v>2.6510720000000001</v>
      </c>
      <c r="D55" s="2">
        <v>15.026617999999999</v>
      </c>
      <c r="E55" s="3">
        <v>2.8722599999999998</v>
      </c>
      <c r="F55" s="1">
        <v>0.94603735850608595</v>
      </c>
      <c r="G55" s="1">
        <v>0.92299165117364002</v>
      </c>
      <c r="H55">
        <f t="shared" si="1"/>
        <v>1.0570407088142144</v>
      </c>
      <c r="I55">
        <f t="shared" si="1"/>
        <v>1.0834334186321608</v>
      </c>
    </row>
    <row r="56" spans="1:9">
      <c r="A56" s="1" t="s">
        <v>94</v>
      </c>
      <c r="B56" s="2">
        <v>18.270831000000001</v>
      </c>
      <c r="C56" s="14">
        <v>7.9277749999999996</v>
      </c>
      <c r="D56" s="2">
        <v>18.905519999999999</v>
      </c>
      <c r="E56" s="3">
        <v>8.7385979999999996</v>
      </c>
      <c r="F56" s="1">
        <v>0.96642837647417301</v>
      </c>
      <c r="G56" s="1">
        <v>0.90721360566077103</v>
      </c>
      <c r="H56">
        <f t="shared" si="1"/>
        <v>1.0347378288376701</v>
      </c>
      <c r="I56">
        <f t="shared" si="1"/>
        <v>1.102276237658107</v>
      </c>
    </row>
    <row r="57" spans="1:9">
      <c r="A57" s="1" t="s">
        <v>92</v>
      </c>
      <c r="B57" s="2">
        <v>22.942119999999999</v>
      </c>
      <c r="C57" s="14">
        <v>3.6118610000000002</v>
      </c>
      <c r="D57" s="2">
        <v>24.340174000000001</v>
      </c>
      <c r="E57" s="3">
        <v>3.9928330000000001</v>
      </c>
      <c r="F57" s="1">
        <v>0.94256187322243501</v>
      </c>
      <c r="G57" s="1">
        <v>0.90458604204082704</v>
      </c>
      <c r="H57">
        <f t="shared" si="1"/>
        <v>1.0609383091013387</v>
      </c>
      <c r="I57">
        <f t="shared" si="1"/>
        <v>1.1054780347305724</v>
      </c>
    </row>
    <row r="58" spans="1:9">
      <c r="A58" s="1" t="s">
        <v>4</v>
      </c>
      <c r="B58" s="2">
        <v>51.967345999999999</v>
      </c>
      <c r="C58" s="14">
        <v>5.0997300000000001</v>
      </c>
      <c r="D58" s="2">
        <v>54.647865000000003</v>
      </c>
      <c r="E58" s="3">
        <v>5.654217</v>
      </c>
      <c r="F58" s="1">
        <v>0.95094924568416295</v>
      </c>
      <c r="G58" s="1">
        <v>0.90193390172326204</v>
      </c>
      <c r="H58">
        <f t="shared" si="1"/>
        <v>1.0515808330869929</v>
      </c>
      <c r="I58">
        <f t="shared" si="1"/>
        <v>1.1087286974016271</v>
      </c>
    </row>
    <row r="59" spans="1:9">
      <c r="A59" s="1" t="s">
        <v>150</v>
      </c>
      <c r="B59" s="2">
        <v>29.414096000000001</v>
      </c>
      <c r="C59" s="14">
        <v>7.155888</v>
      </c>
      <c r="D59" s="2">
        <v>30.903897000000001</v>
      </c>
      <c r="E59" s="3">
        <v>7.9764379999999999</v>
      </c>
      <c r="F59" s="1">
        <v>0.95179245517159194</v>
      </c>
      <c r="G59" s="1">
        <v>0.89712826702846604</v>
      </c>
      <c r="H59">
        <f t="shared" si="1"/>
        <v>1.0506492193402781</v>
      </c>
      <c r="I59">
        <f t="shared" si="1"/>
        <v>1.1146678092222797</v>
      </c>
    </row>
    <row r="60" spans="1:9">
      <c r="A60" s="1" t="s">
        <v>114</v>
      </c>
      <c r="B60" s="2">
        <v>46.688142999999997</v>
      </c>
      <c r="C60" s="14">
        <v>6.7845779999999998</v>
      </c>
      <c r="D60" s="2">
        <v>48.910356</v>
      </c>
      <c r="E60" s="3">
        <v>7.5720910000000003</v>
      </c>
      <c r="F60" s="1">
        <v>0.95456559342974301</v>
      </c>
      <c r="G60" s="1">
        <v>0.89599794825498003</v>
      </c>
      <c r="H60">
        <f t="shared" si="1"/>
        <v>1.0475969455456817</v>
      </c>
      <c r="I60">
        <f t="shared" si="1"/>
        <v>1.1160739842625438</v>
      </c>
    </row>
    <row r="61" spans="1:9">
      <c r="A61" s="1" t="s">
        <v>88</v>
      </c>
      <c r="B61" s="2">
        <v>48.584971000000003</v>
      </c>
      <c r="C61" s="14">
        <v>8.3178970000000003</v>
      </c>
      <c r="D61" s="2">
        <v>50.873933999999998</v>
      </c>
      <c r="E61" s="3">
        <v>9.3098399999999994</v>
      </c>
      <c r="F61" s="1">
        <v>0.95500715553076798</v>
      </c>
      <c r="G61" s="1">
        <v>0.89345219681541299</v>
      </c>
      <c r="H61">
        <f t="shared" si="1"/>
        <v>1.0471125731453044</v>
      </c>
      <c r="I61">
        <f t="shared" si="1"/>
        <v>1.1192540614532736</v>
      </c>
    </row>
    <row r="62" spans="1:9">
      <c r="A62" s="1" t="s">
        <v>4</v>
      </c>
      <c r="B62" s="2">
        <v>69.360446999999994</v>
      </c>
      <c r="C62" s="14">
        <v>7.2517829999999996</v>
      </c>
      <c r="D62" s="2">
        <v>73.305358999999996</v>
      </c>
      <c r="E62" s="3">
        <v>8.1324210000000008</v>
      </c>
      <c r="F62" s="1">
        <v>0.94618521682705303</v>
      </c>
      <c r="G62" s="1">
        <v>0.89171268924714997</v>
      </c>
      <c r="H62">
        <f t="shared" si="1"/>
        <v>1.0568755273448569</v>
      </c>
      <c r="I62">
        <f t="shared" si="1"/>
        <v>1.1214374451083273</v>
      </c>
    </row>
    <row r="63" spans="1:9">
      <c r="A63" s="1" t="s">
        <v>63</v>
      </c>
      <c r="B63" s="2">
        <v>18.358031</v>
      </c>
      <c r="C63" s="14">
        <v>5.7695860000000003</v>
      </c>
      <c r="D63" s="2">
        <v>19.537787999999999</v>
      </c>
      <c r="E63" s="3">
        <v>6.4707509999999999</v>
      </c>
      <c r="F63" s="1">
        <v>0.939616654659166</v>
      </c>
      <c r="G63" s="1">
        <v>0.89164086208849602</v>
      </c>
      <c r="H63">
        <f t="shared" si="1"/>
        <v>1.0642638091198342</v>
      </c>
      <c r="I63">
        <f t="shared" si="1"/>
        <v>1.1215277837959257</v>
      </c>
    </row>
    <row r="64" spans="1:9">
      <c r="A64" s="1" t="s">
        <v>105</v>
      </c>
      <c r="B64" s="2">
        <v>48.221640000000001</v>
      </c>
      <c r="C64" s="14">
        <v>6.9072110000000002</v>
      </c>
      <c r="D64" s="2">
        <v>50.610323000000001</v>
      </c>
      <c r="E64" s="3">
        <v>7.7532629999999996</v>
      </c>
      <c r="F64" s="1">
        <v>0.95280245494580196</v>
      </c>
      <c r="G64" s="1">
        <v>0.89087794390568198</v>
      </c>
      <c r="H64">
        <f t="shared" si="1"/>
        <v>1.0495354990000341</v>
      </c>
      <c r="I64">
        <f t="shared" si="1"/>
        <v>1.1224882228152577</v>
      </c>
    </row>
    <row r="65" spans="1:9">
      <c r="A65" s="1" t="s">
        <v>143</v>
      </c>
      <c r="B65" s="2">
        <v>44.811287999999998</v>
      </c>
      <c r="C65" s="14">
        <v>5.2838430000000001</v>
      </c>
      <c r="D65" s="2">
        <v>48.568663000000001</v>
      </c>
      <c r="E65" s="3">
        <v>6.0179720000000003</v>
      </c>
      <c r="F65" s="1">
        <v>0.92263787454886304</v>
      </c>
      <c r="G65" s="1">
        <v>0.878010565685583</v>
      </c>
      <c r="H65">
        <f t="shared" si="1"/>
        <v>1.083848850762781</v>
      </c>
      <c r="I65">
        <f t="shared" si="1"/>
        <v>1.1389384582395805</v>
      </c>
    </row>
    <row r="66" spans="1:9">
      <c r="A66" s="1" t="s">
        <v>27</v>
      </c>
      <c r="B66" s="2">
        <v>28.876657000000002</v>
      </c>
      <c r="C66" s="14">
        <v>3.4077199999999999</v>
      </c>
      <c r="D66" s="2">
        <v>32.003568000000001</v>
      </c>
      <c r="E66" s="3">
        <v>3.8876240000000002</v>
      </c>
      <c r="F66" s="1">
        <v>0.90229492536582201</v>
      </c>
      <c r="G66" s="1">
        <v>0.87655596323101204</v>
      </c>
      <c r="H66">
        <f t="shared" si="1"/>
        <v>1.1082850760737297</v>
      </c>
      <c r="I66">
        <f t="shared" si="1"/>
        <v>1.1408284718228023</v>
      </c>
    </row>
    <row r="67" spans="1:9">
      <c r="A67" s="1" t="s">
        <v>9</v>
      </c>
      <c r="B67" s="2">
        <v>4.9732440000000002</v>
      </c>
      <c r="C67" s="14">
        <v>3.6238950000000001</v>
      </c>
      <c r="D67" s="2">
        <v>5.6017289999999997</v>
      </c>
      <c r="E67" s="3">
        <v>4.1698310000000003</v>
      </c>
      <c r="F67" s="1">
        <v>0.88780517586623697</v>
      </c>
      <c r="G67" s="1">
        <v>0.86907478984160302</v>
      </c>
      <c r="H67">
        <f t="shared" si="1"/>
        <v>1.1263732485275204</v>
      </c>
      <c r="I67">
        <f t="shared" si="1"/>
        <v>1.1506489564405151</v>
      </c>
    </row>
    <row r="68" spans="1:9">
      <c r="A68" s="1" t="s">
        <v>79</v>
      </c>
      <c r="B68" s="2">
        <v>0.86393200000000003</v>
      </c>
      <c r="C68" s="14">
        <v>2.3141240000000001</v>
      </c>
      <c r="D68" s="2">
        <v>1.0236430000000001</v>
      </c>
      <c r="E68" s="3">
        <v>2.6736110000000002</v>
      </c>
      <c r="F68" s="1">
        <v>0.84397783211529798</v>
      </c>
      <c r="G68" s="1">
        <v>0.86554251908748103</v>
      </c>
      <c r="H68">
        <f t="shared" si="1"/>
        <v>1.1848652440238352</v>
      </c>
      <c r="I68">
        <f t="shared" si="1"/>
        <v>1.1553447438425946</v>
      </c>
    </row>
    <row r="69" spans="1:9">
      <c r="A69" s="1" t="s">
        <v>152</v>
      </c>
      <c r="B69" s="2">
        <v>38.529449999999997</v>
      </c>
      <c r="C69" s="14">
        <v>6.7895070000000004</v>
      </c>
      <c r="D69" s="2">
        <v>42.059421999999998</v>
      </c>
      <c r="E69" s="3">
        <v>7.8466360000000002</v>
      </c>
      <c r="F69" s="1">
        <v>0.91607179004980099</v>
      </c>
      <c r="G69" s="1">
        <v>0.86527615146159498</v>
      </c>
      <c r="H69">
        <f t="shared" si="1"/>
        <v>1.091617502974997</v>
      </c>
      <c r="I69">
        <f t="shared" si="1"/>
        <v>1.1557004065243617</v>
      </c>
    </row>
    <row r="70" spans="1:9">
      <c r="A70" s="1" t="s">
        <v>2</v>
      </c>
      <c r="B70" s="2">
        <v>16.149722000000001</v>
      </c>
      <c r="C70" s="14">
        <v>8.7389150000000004</v>
      </c>
      <c r="D70" s="2">
        <v>17.445257000000002</v>
      </c>
      <c r="E70" s="3">
        <v>10.113099999999999</v>
      </c>
      <c r="F70" s="1">
        <v>0.92573712155687904</v>
      </c>
      <c r="G70" s="1">
        <v>0.86411832178066095</v>
      </c>
      <c r="H70">
        <f t="shared" si="1"/>
        <v>1.0802202663302811</v>
      </c>
      <c r="I70">
        <f t="shared" si="1"/>
        <v>1.1572489262110912</v>
      </c>
    </row>
    <row r="71" spans="1:9">
      <c r="A71" s="1" t="s">
        <v>8</v>
      </c>
      <c r="B71" s="2">
        <v>35.916755999999999</v>
      </c>
      <c r="C71" s="14">
        <v>3.5839590000000001</v>
      </c>
      <c r="D71" s="2">
        <v>40.650922999999999</v>
      </c>
      <c r="E71" s="3">
        <v>4.1524970000000003</v>
      </c>
      <c r="F71" s="1">
        <v>0.88354097150512401</v>
      </c>
      <c r="G71" s="1">
        <v>0.86308527134396495</v>
      </c>
      <c r="H71">
        <f t="shared" si="1"/>
        <v>1.1318094262187821</v>
      </c>
      <c r="I71">
        <f t="shared" si="1"/>
        <v>1.1586340691955461</v>
      </c>
    </row>
    <row r="72" spans="1:9">
      <c r="A72" s="1" t="s">
        <v>12</v>
      </c>
      <c r="B72" s="2">
        <v>73.326961999999995</v>
      </c>
      <c r="C72" s="14">
        <v>8.0516970000000008</v>
      </c>
      <c r="D72" s="2">
        <v>80.687156999999999</v>
      </c>
      <c r="E72" s="3">
        <v>9.3414730000000006</v>
      </c>
      <c r="F72" s="1">
        <v>0.908781083958628</v>
      </c>
      <c r="G72" s="1">
        <v>0.86193012600903496</v>
      </c>
      <c r="H72">
        <f t="shared" si="1"/>
        <v>1.1003750162184547</v>
      </c>
      <c r="I72">
        <f t="shared" si="1"/>
        <v>1.1601868525355585</v>
      </c>
    </row>
    <row r="73" spans="1:9">
      <c r="A73" s="1" t="s">
        <v>145</v>
      </c>
      <c r="B73" s="2">
        <v>2.9097650000000002</v>
      </c>
      <c r="C73" s="14">
        <v>3.8565960000000001</v>
      </c>
      <c r="D73" s="2">
        <v>3.311731</v>
      </c>
      <c r="E73" s="3">
        <v>4.5194470000000004</v>
      </c>
      <c r="F73" s="1">
        <v>0.87862359593819706</v>
      </c>
      <c r="G73" s="1">
        <v>0.85333360475297104</v>
      </c>
      <c r="H73">
        <f t="shared" si="1"/>
        <v>1.1381438019908823</v>
      </c>
      <c r="I73">
        <f t="shared" si="1"/>
        <v>1.1718746272619689</v>
      </c>
    </row>
    <row r="74" spans="1:9">
      <c r="A74" s="1" t="s">
        <v>87</v>
      </c>
      <c r="B74" s="2">
        <v>47.141499000000003</v>
      </c>
      <c r="C74" s="14">
        <v>9.2636760000000002</v>
      </c>
      <c r="D74" s="2">
        <v>52.067264000000002</v>
      </c>
      <c r="E74" s="3">
        <v>10.888691</v>
      </c>
      <c r="F74" s="1">
        <v>0.90539612375253697</v>
      </c>
      <c r="G74" s="1">
        <v>0.85076121638496305</v>
      </c>
      <c r="H74">
        <f t="shared" si="1"/>
        <v>1.1044889344736364</v>
      </c>
      <c r="I74">
        <f t="shared" si="1"/>
        <v>1.1754179442372552</v>
      </c>
    </row>
    <row r="75" spans="1:9">
      <c r="A75" s="1" t="s">
        <v>13</v>
      </c>
      <c r="B75" s="2">
        <v>41.945292000000002</v>
      </c>
      <c r="C75" s="14">
        <v>8.9914339999999999</v>
      </c>
      <c r="D75" s="2">
        <v>47.435073000000003</v>
      </c>
      <c r="E75" s="3">
        <v>10.687583</v>
      </c>
      <c r="F75" s="1">
        <v>0.88426747019025398</v>
      </c>
      <c r="G75" s="1">
        <v>0.84129723249868604</v>
      </c>
      <c r="H75">
        <f t="shared" si="1"/>
        <v>1.1308795513928001</v>
      </c>
      <c r="I75">
        <f t="shared" si="1"/>
        <v>1.1886405438776506</v>
      </c>
    </row>
    <row r="76" spans="1:9">
      <c r="A76" s="1" t="s">
        <v>86</v>
      </c>
      <c r="B76" s="2">
        <v>46.569879999999998</v>
      </c>
      <c r="C76" s="14">
        <v>7.1475160000000004</v>
      </c>
      <c r="D76" s="2">
        <v>52.730654999999999</v>
      </c>
      <c r="E76" s="3">
        <v>8.5480730000000005</v>
      </c>
      <c r="F76" s="1">
        <v>0.88316521006613702</v>
      </c>
      <c r="G76" s="1">
        <v>0.83615523639070499</v>
      </c>
      <c r="H76">
        <f t="shared" si="1"/>
        <v>1.132290978632541</v>
      </c>
      <c r="I76">
        <f t="shared" si="1"/>
        <v>1.1959501734588631</v>
      </c>
    </row>
    <row r="77" spans="1:9">
      <c r="A77" s="1" t="s">
        <v>34</v>
      </c>
      <c r="B77" s="2">
        <v>44.978900000000003</v>
      </c>
      <c r="C77" s="14">
        <v>10.220443</v>
      </c>
      <c r="D77" s="2">
        <v>50.939858000000001</v>
      </c>
      <c r="E77" s="3">
        <v>12.229647</v>
      </c>
      <c r="F77" s="1">
        <v>0.88298047473944696</v>
      </c>
      <c r="G77" s="1">
        <v>0.83571038477234905</v>
      </c>
      <c r="H77">
        <f t="shared" si="1"/>
        <v>1.1325278741810048</v>
      </c>
      <c r="I77">
        <f t="shared" si="1"/>
        <v>1.1965867820015239</v>
      </c>
    </row>
    <row r="78" spans="1:9">
      <c r="A78" s="1" t="s">
        <v>3</v>
      </c>
      <c r="B78" s="2">
        <v>4.4564399999999997</v>
      </c>
      <c r="C78" s="14">
        <v>1.864846</v>
      </c>
      <c r="D78" s="2">
        <v>5.935467</v>
      </c>
      <c r="E78" s="3">
        <v>2.234664</v>
      </c>
      <c r="F78" s="1">
        <v>0.75081539498071503</v>
      </c>
      <c r="G78" s="1">
        <v>0.83450845406736796</v>
      </c>
      <c r="H78">
        <f t="shared" si="1"/>
        <v>1.3318853165306839</v>
      </c>
      <c r="I78">
        <f t="shared" si="1"/>
        <v>1.1983102089931286</v>
      </c>
    </row>
    <row r="79" spans="1:9">
      <c r="A79" s="1" t="s">
        <v>141</v>
      </c>
      <c r="B79" s="2">
        <v>48.034984999999999</v>
      </c>
      <c r="C79" s="14">
        <v>7.0827150000000003</v>
      </c>
      <c r="D79" s="2">
        <v>56.066723000000003</v>
      </c>
      <c r="E79" s="3">
        <v>8.6851050000000001</v>
      </c>
      <c r="F79" s="1">
        <v>0.85674679078354499</v>
      </c>
      <c r="G79" s="1">
        <v>0.81550136699556297</v>
      </c>
      <c r="H79">
        <f t="shared" si="1"/>
        <v>1.1672060062056855</v>
      </c>
      <c r="I79">
        <f t="shared" si="1"/>
        <v>1.2262395140846412</v>
      </c>
    </row>
    <row r="80" spans="1:9">
      <c r="A80" s="1" t="s">
        <v>35</v>
      </c>
      <c r="B80" s="2">
        <v>7.5528199999999996</v>
      </c>
      <c r="C80" s="14">
        <v>2.697692</v>
      </c>
      <c r="D80" s="2">
        <v>9.5580689999999997</v>
      </c>
      <c r="E80" s="3">
        <v>3.3159190000000001</v>
      </c>
      <c r="F80" s="1">
        <v>0.790203544251459</v>
      </c>
      <c r="G80" s="1">
        <v>0.81355787038223804</v>
      </c>
      <c r="H80">
        <f t="shared" si="1"/>
        <v>1.2654967283743026</v>
      </c>
      <c r="I80">
        <f t="shared" si="1"/>
        <v>1.2291688598994992</v>
      </c>
    </row>
    <row r="81" spans="1:9">
      <c r="A81" s="1" t="s">
        <v>36</v>
      </c>
      <c r="B81" s="2">
        <v>2.6364230000000002</v>
      </c>
      <c r="C81" s="14">
        <v>1.873783</v>
      </c>
      <c r="D81" s="2">
        <v>3.6507700000000001</v>
      </c>
      <c r="E81" s="3">
        <v>2.303318</v>
      </c>
      <c r="F81" s="1">
        <v>0.72215532613667799</v>
      </c>
      <c r="G81" s="1">
        <v>0.81351467752173201</v>
      </c>
      <c r="H81">
        <f t="shared" si="1"/>
        <v>1.3847436469792593</v>
      </c>
      <c r="I81">
        <f t="shared" si="1"/>
        <v>1.2292341215605009</v>
      </c>
    </row>
    <row r="82" spans="1:9">
      <c r="A82" s="1" t="s">
        <v>15</v>
      </c>
      <c r="B82" s="2">
        <v>54.028604999999999</v>
      </c>
      <c r="C82" s="14">
        <v>7.4815019999999999</v>
      </c>
      <c r="D82" s="2">
        <v>63.744700000000002</v>
      </c>
      <c r="E82" s="3">
        <v>9.2638049999999996</v>
      </c>
      <c r="F82" s="1">
        <v>0.84757799471956097</v>
      </c>
      <c r="G82" s="1">
        <v>0.80760573004289304</v>
      </c>
      <c r="H82">
        <f t="shared" si="1"/>
        <v>1.1798324239539408</v>
      </c>
      <c r="I82">
        <f t="shared" si="1"/>
        <v>1.2382279654539956</v>
      </c>
    </row>
    <row r="83" spans="1:9">
      <c r="A83" s="1" t="s">
        <v>93</v>
      </c>
      <c r="B83" s="2">
        <v>11.632885999999999</v>
      </c>
      <c r="C83" s="14">
        <v>5.0123610000000003</v>
      </c>
      <c r="D83" s="2">
        <v>14.106309</v>
      </c>
      <c r="E83" s="3">
        <v>6.245698</v>
      </c>
      <c r="F83" s="1">
        <v>0.82465838512398904</v>
      </c>
      <c r="G83" s="1">
        <v>0.80253015755805002</v>
      </c>
      <c r="H83">
        <f t="shared" si="1"/>
        <v>1.2126233335390719</v>
      </c>
      <c r="I83">
        <f t="shared" si="1"/>
        <v>1.2460590927109998</v>
      </c>
    </row>
    <row r="84" spans="1:9">
      <c r="A84" s="1" t="s">
        <v>58</v>
      </c>
      <c r="B84" s="2">
        <v>43.310037999999999</v>
      </c>
      <c r="C84" s="14">
        <v>3.3164560000000001</v>
      </c>
      <c r="D84" s="2">
        <v>56.552897000000002</v>
      </c>
      <c r="E84" s="3">
        <v>4.2664660000000003</v>
      </c>
      <c r="F84" s="1">
        <v>0.765832349844076</v>
      </c>
      <c r="G84" s="1">
        <v>0.77733093384548202</v>
      </c>
      <c r="H84">
        <f t="shared" si="1"/>
        <v>1.3057688150723858</v>
      </c>
      <c r="I84">
        <f t="shared" si="1"/>
        <v>1.2864533707065615</v>
      </c>
    </row>
    <row r="85" spans="1:9">
      <c r="A85" s="1" t="s">
        <v>117</v>
      </c>
      <c r="B85" s="2">
        <v>48.366346999999998</v>
      </c>
      <c r="C85" s="14">
        <v>4.6927000000000003</v>
      </c>
      <c r="D85" s="2">
        <v>61.042312000000003</v>
      </c>
      <c r="E85" s="3">
        <v>6.0523829999999998</v>
      </c>
      <c r="F85" s="1">
        <v>0.79234133530197903</v>
      </c>
      <c r="G85" s="1">
        <v>0.77534749535844005</v>
      </c>
      <c r="H85">
        <f t="shared" si="1"/>
        <v>1.2620823317502148</v>
      </c>
      <c r="I85">
        <f t="shared" si="1"/>
        <v>1.2897442836746436</v>
      </c>
    </row>
    <row r="86" spans="1:9">
      <c r="A86" s="1" t="s">
        <v>73</v>
      </c>
      <c r="B86" s="2">
        <v>33.731963999999998</v>
      </c>
      <c r="C86" s="14">
        <v>9.5870409999999993</v>
      </c>
      <c r="D86" s="2">
        <v>42.116565999999999</v>
      </c>
      <c r="E86" s="3">
        <v>12.460552</v>
      </c>
      <c r="F86" s="1">
        <v>0.80091914426261601</v>
      </c>
      <c r="G86" s="1">
        <v>0.76939135601697295</v>
      </c>
      <c r="H86">
        <f t="shared" si="1"/>
        <v>1.2485654852471679</v>
      </c>
      <c r="I86">
        <f t="shared" si="1"/>
        <v>1.2997286649759818</v>
      </c>
    </row>
    <row r="87" spans="1:9">
      <c r="A87" s="1" t="s">
        <v>149</v>
      </c>
      <c r="B87" s="2">
        <v>22.593692999999998</v>
      </c>
      <c r="C87" s="14">
        <v>5.8823800000000004</v>
      </c>
      <c r="D87" s="2">
        <v>28.743850999999999</v>
      </c>
      <c r="E87" s="3">
        <v>7.7205820000000003</v>
      </c>
      <c r="F87" s="1">
        <v>0.78603569855688404</v>
      </c>
      <c r="G87" s="1">
        <v>0.76190888199879203</v>
      </c>
      <c r="H87">
        <f t="shared" si="1"/>
        <v>1.2722068499381665</v>
      </c>
      <c r="I87">
        <f t="shared" si="1"/>
        <v>1.3124929025326484</v>
      </c>
    </row>
    <row r="88" spans="1:9">
      <c r="A88" s="1" t="s">
        <v>89</v>
      </c>
      <c r="B88" s="2">
        <v>39.261310999999999</v>
      </c>
      <c r="C88" s="14">
        <v>5.4561890000000002</v>
      </c>
      <c r="D88" s="2">
        <v>50.877592</v>
      </c>
      <c r="E88" s="3">
        <v>7.2508460000000001</v>
      </c>
      <c r="F88" s="1">
        <v>0.77168178478258198</v>
      </c>
      <c r="G88" s="1">
        <v>0.75248998530654199</v>
      </c>
      <c r="H88">
        <f t="shared" si="1"/>
        <v>1.2958709402240796</v>
      </c>
      <c r="I88">
        <f t="shared" si="1"/>
        <v>1.3289213405180795</v>
      </c>
    </row>
    <row r="89" spans="1:9">
      <c r="A89" s="1" t="s">
        <v>54</v>
      </c>
      <c r="B89" s="2">
        <v>28.762734999999999</v>
      </c>
      <c r="C89" s="14">
        <v>5.3202619999999996</v>
      </c>
      <c r="D89" s="2">
        <v>37.752851</v>
      </c>
      <c r="E89" s="3">
        <v>7.120063</v>
      </c>
      <c r="F89" s="1">
        <v>0.761869216181845</v>
      </c>
      <c r="G89" s="1">
        <v>0.74722119734052905</v>
      </c>
      <c r="H89">
        <f t="shared" si="1"/>
        <v>1.3125612359186287</v>
      </c>
      <c r="I89">
        <f t="shared" si="1"/>
        <v>1.3382917984114318</v>
      </c>
    </row>
    <row r="90" spans="1:9">
      <c r="A90" s="1" t="s">
        <v>45</v>
      </c>
      <c r="B90" s="2">
        <v>6.5956089999999996</v>
      </c>
      <c r="C90" s="14">
        <v>2.3096160000000001</v>
      </c>
      <c r="D90" s="2">
        <v>9.9546390000000002</v>
      </c>
      <c r="E90" s="3">
        <v>3.1194579999999998</v>
      </c>
      <c r="F90" s="1">
        <v>0.662566367298704</v>
      </c>
      <c r="G90" s="1">
        <v>0.74039015752095405</v>
      </c>
      <c r="H90">
        <f t="shared" si="1"/>
        <v>1.5092827667619473</v>
      </c>
      <c r="I90">
        <f t="shared" si="1"/>
        <v>1.3506392404624836</v>
      </c>
    </row>
    <row r="91" spans="1:9">
      <c r="A91" s="1" t="s">
        <v>15</v>
      </c>
      <c r="B91" s="2">
        <v>42.04954</v>
      </c>
      <c r="C91" s="14">
        <v>6.0176800000000004</v>
      </c>
      <c r="D91" s="2">
        <v>55.643154000000003</v>
      </c>
      <c r="E91" s="3">
        <v>8.1751830000000005</v>
      </c>
      <c r="F91" s="1">
        <v>0.75570015315810501</v>
      </c>
      <c r="G91" s="1">
        <v>0.73609116762279203</v>
      </c>
      <c r="H91">
        <f t="shared" si="1"/>
        <v>1.3232761642576827</v>
      </c>
      <c r="I91">
        <f t="shared" si="1"/>
        <v>1.3585273726751839</v>
      </c>
    </row>
    <row r="92" spans="1:9">
      <c r="A92" s="1" t="s">
        <v>140</v>
      </c>
      <c r="B92" s="2">
        <v>41.896985999999998</v>
      </c>
      <c r="C92" s="14">
        <v>6.9094139999999999</v>
      </c>
      <c r="D92" s="2">
        <v>55.329093</v>
      </c>
      <c r="E92" s="3">
        <v>9.4292829999999999</v>
      </c>
      <c r="F92" s="1">
        <v>0.75723247442353703</v>
      </c>
      <c r="G92" s="1">
        <v>0.73276133508772601</v>
      </c>
      <c r="H92">
        <f t="shared" si="1"/>
        <v>1.3205984077231714</v>
      </c>
      <c r="I92">
        <f t="shared" si="1"/>
        <v>1.3647008270165892</v>
      </c>
    </row>
    <row r="93" spans="1:9">
      <c r="A93" s="1" t="s">
        <v>85</v>
      </c>
      <c r="B93" s="2">
        <v>30.386523</v>
      </c>
      <c r="C93" s="14">
        <v>5.7127169999999996</v>
      </c>
      <c r="D93" s="2">
        <v>40.485264999999998</v>
      </c>
      <c r="E93" s="3">
        <v>7.7989920000000001</v>
      </c>
      <c r="F93" s="1">
        <v>0.75055759175591397</v>
      </c>
      <c r="G93" s="1">
        <v>0.73249427618338403</v>
      </c>
      <c r="H93">
        <f t="shared" si="1"/>
        <v>1.3323427955215541</v>
      </c>
      <c r="I93">
        <f t="shared" si="1"/>
        <v>1.3651983810855677</v>
      </c>
    </row>
    <row r="94" spans="1:9">
      <c r="A94" s="1" t="s">
        <v>53</v>
      </c>
      <c r="B94" s="2">
        <v>37.178460999999999</v>
      </c>
      <c r="C94" s="14">
        <v>5.8394139999999997</v>
      </c>
      <c r="D94" s="2">
        <v>50.455841999999997</v>
      </c>
      <c r="E94" s="3">
        <v>8.0662500000000001</v>
      </c>
      <c r="F94" s="1">
        <v>0.73685146310708705</v>
      </c>
      <c r="G94" s="1">
        <v>0.72393169068650198</v>
      </c>
      <c r="H94">
        <f t="shared" si="1"/>
        <v>1.3571256217410397</v>
      </c>
      <c r="I94">
        <f t="shared" si="1"/>
        <v>1.3813457994243945</v>
      </c>
    </row>
    <row r="95" spans="1:9">
      <c r="A95" s="1" t="s">
        <v>151</v>
      </c>
      <c r="B95" s="2">
        <v>13.293222999999999</v>
      </c>
      <c r="C95" s="14">
        <v>7.0460630000000002</v>
      </c>
      <c r="D95" s="2">
        <v>18.117802999999999</v>
      </c>
      <c r="E95" s="3">
        <v>9.8882580000000004</v>
      </c>
      <c r="F95" s="1">
        <v>0.73371053874468095</v>
      </c>
      <c r="G95" s="1">
        <v>0.71256868499992598</v>
      </c>
      <c r="H95">
        <f t="shared" si="1"/>
        <v>1.3629353092173357</v>
      </c>
      <c r="I95">
        <f t="shared" si="1"/>
        <v>1.4033734867258496</v>
      </c>
    </row>
    <row r="96" spans="1:9">
      <c r="A96" s="1" t="s">
        <v>76</v>
      </c>
      <c r="B96" s="2">
        <v>18.453410000000002</v>
      </c>
      <c r="C96" s="14">
        <v>3.2957109999999998</v>
      </c>
      <c r="D96" s="2">
        <v>27.038460000000001</v>
      </c>
      <c r="E96" s="3">
        <v>4.6325909999999997</v>
      </c>
      <c r="F96" s="1">
        <v>0.68248746415291395</v>
      </c>
      <c r="G96" s="1">
        <v>0.71141851287972502</v>
      </c>
      <c r="H96">
        <f t="shared" si="1"/>
        <v>1.4652283778445283</v>
      </c>
      <c r="I96">
        <f t="shared" si="1"/>
        <v>1.4056423636659889</v>
      </c>
    </row>
    <row r="97" spans="1:9">
      <c r="A97" s="1" t="s">
        <v>38</v>
      </c>
      <c r="B97" s="2">
        <v>12.217803</v>
      </c>
      <c r="C97" s="14">
        <v>3.99756</v>
      </c>
      <c r="D97" s="2">
        <v>17.530515000000001</v>
      </c>
      <c r="E97" s="3">
        <v>5.6365800000000004</v>
      </c>
      <c r="F97" s="1">
        <v>0.69694489865243503</v>
      </c>
      <c r="G97" s="1">
        <v>0.70921729133623601</v>
      </c>
      <c r="H97">
        <f t="shared" si="1"/>
        <v>1.4348336603561214</v>
      </c>
      <c r="I97">
        <f t="shared" si="1"/>
        <v>1.4100051031128991</v>
      </c>
    </row>
    <row r="98" spans="1:9">
      <c r="A98" s="1" t="s">
        <v>23</v>
      </c>
      <c r="B98" s="2">
        <v>11.151160000000001</v>
      </c>
      <c r="C98" s="14">
        <v>7.7863429999999996</v>
      </c>
      <c r="D98" s="2">
        <v>15.401617</v>
      </c>
      <c r="E98" s="3">
        <v>11.020189999999999</v>
      </c>
      <c r="F98" s="1">
        <v>0.72402527604731404</v>
      </c>
      <c r="G98" s="1">
        <v>0.70655251860448898</v>
      </c>
      <c r="H98">
        <f t="shared" ref="H98:I126" si="2">D98/B98</f>
        <v>1.3811672507613557</v>
      </c>
      <c r="I98">
        <f t="shared" si="2"/>
        <v>1.41532295713148</v>
      </c>
    </row>
    <row r="99" spans="1:9">
      <c r="A99" s="1" t="s">
        <v>119</v>
      </c>
      <c r="B99" s="2">
        <v>23.098510000000001</v>
      </c>
      <c r="C99" s="14">
        <v>7.4552959999999997</v>
      </c>
      <c r="D99" s="2">
        <v>32.737537000000003</v>
      </c>
      <c r="E99" s="3">
        <v>10.864215</v>
      </c>
      <c r="F99" s="1">
        <v>0.70556651833642803</v>
      </c>
      <c r="G99" s="1">
        <v>0.68622500567229205</v>
      </c>
      <c r="H99">
        <f t="shared" si="2"/>
        <v>1.4173008129095774</v>
      </c>
      <c r="I99">
        <f t="shared" si="2"/>
        <v>1.457247975130699</v>
      </c>
    </row>
    <row r="100" spans="1:9">
      <c r="A100" s="1" t="s">
        <v>102</v>
      </c>
      <c r="B100" s="2">
        <v>8.8968249999999998</v>
      </c>
      <c r="C100" s="14">
        <v>4.3146209999999998</v>
      </c>
      <c r="D100" s="2">
        <v>13.209483000000001</v>
      </c>
      <c r="E100" s="3">
        <v>6.3011689999999998</v>
      </c>
      <c r="F100" s="1">
        <v>0.67351803246198205</v>
      </c>
      <c r="G100" s="1">
        <v>0.68473342010030203</v>
      </c>
      <c r="H100">
        <f t="shared" si="2"/>
        <v>1.4847412419599129</v>
      </c>
      <c r="I100">
        <f t="shared" si="2"/>
        <v>1.4604223638646361</v>
      </c>
    </row>
    <row r="101" spans="1:9">
      <c r="A101" s="1" t="s">
        <v>65</v>
      </c>
      <c r="B101" s="2">
        <v>31.441243</v>
      </c>
      <c r="C101" s="14">
        <v>4.4188929999999997</v>
      </c>
      <c r="D101" s="2">
        <v>46.531576999999999</v>
      </c>
      <c r="E101" s="3">
        <v>6.498297</v>
      </c>
      <c r="F101" s="1">
        <v>0.67569691437709101</v>
      </c>
      <c r="G101" s="1">
        <v>0.68000785436553601</v>
      </c>
      <c r="H101">
        <f t="shared" si="2"/>
        <v>1.4799534802106902</v>
      </c>
      <c r="I101">
        <f t="shared" si="2"/>
        <v>1.4705712494056771</v>
      </c>
    </row>
    <row r="102" spans="1:9">
      <c r="A102" s="1" t="s">
        <v>26</v>
      </c>
      <c r="B102" s="2">
        <v>23.193484999999999</v>
      </c>
      <c r="C102" s="14">
        <v>6.4510719999999999</v>
      </c>
      <c r="D102" s="2">
        <v>33.590670000000003</v>
      </c>
      <c r="E102" s="3">
        <v>9.5108479999999993</v>
      </c>
      <c r="F102" s="1">
        <v>0.690474021506567</v>
      </c>
      <c r="G102" s="1">
        <v>0.67828567967861497</v>
      </c>
      <c r="H102">
        <f t="shared" si="2"/>
        <v>1.4482804115034893</v>
      </c>
      <c r="I102">
        <f t="shared" si="2"/>
        <v>1.4743050457350344</v>
      </c>
    </row>
    <row r="103" spans="1:9">
      <c r="A103" s="1" t="s">
        <v>77</v>
      </c>
      <c r="B103" s="2">
        <v>17.782468000000001</v>
      </c>
      <c r="C103" s="14">
        <v>3.6997979999999999</v>
      </c>
      <c r="D103" s="2">
        <v>27.475414000000001</v>
      </c>
      <c r="E103" s="3">
        <v>5.5084229999999996</v>
      </c>
      <c r="F103" s="1">
        <v>0.64721383270148403</v>
      </c>
      <c r="G103" s="1">
        <v>0.67166192574535399</v>
      </c>
      <c r="H103">
        <f t="shared" si="2"/>
        <v>1.5450844056066908</v>
      </c>
      <c r="I103">
        <f t="shared" si="2"/>
        <v>1.488844255821534</v>
      </c>
    </row>
    <row r="104" spans="1:9">
      <c r="A104" s="1" t="s">
        <v>46</v>
      </c>
      <c r="B104" s="2">
        <v>14.925689</v>
      </c>
      <c r="C104" s="14">
        <v>6.5762369999999999</v>
      </c>
      <c r="D104" s="2">
        <v>21.615881999999999</v>
      </c>
      <c r="E104" s="3">
        <v>9.7960689999999992</v>
      </c>
      <c r="F104" s="1">
        <v>0.69049641370173998</v>
      </c>
      <c r="G104" s="1">
        <v>0.67131387090066397</v>
      </c>
      <c r="H104">
        <f t="shared" si="2"/>
        <v>1.4482334450356027</v>
      </c>
      <c r="I104">
        <f t="shared" si="2"/>
        <v>1.4896161741129463</v>
      </c>
    </row>
    <row r="105" spans="1:9">
      <c r="A105" s="1" t="s">
        <v>32</v>
      </c>
      <c r="B105" s="2">
        <v>15.457952000000001</v>
      </c>
      <c r="C105" s="14">
        <v>3.5146980000000001</v>
      </c>
      <c r="D105" s="2">
        <v>24.493424000000001</v>
      </c>
      <c r="E105" s="3">
        <v>5.3069730000000002</v>
      </c>
      <c r="F105" s="1">
        <v>0.63110621038528503</v>
      </c>
      <c r="G105" s="1">
        <v>0.66227923149411205</v>
      </c>
      <c r="H105">
        <f t="shared" si="2"/>
        <v>1.5845193464179472</v>
      </c>
      <c r="I105">
        <f t="shared" si="2"/>
        <v>1.5099371268882846</v>
      </c>
    </row>
    <row r="106" spans="1:9">
      <c r="A106" s="1" t="s">
        <v>31</v>
      </c>
      <c r="B106" s="2">
        <v>12.784280000000001</v>
      </c>
      <c r="C106" s="14">
        <v>3.0629659999999999</v>
      </c>
      <c r="D106" s="2">
        <v>21.019428999999999</v>
      </c>
      <c r="E106" s="3">
        <v>4.6660089999999999</v>
      </c>
      <c r="F106" s="1">
        <v>0.60821252565899897</v>
      </c>
      <c r="G106" s="1">
        <v>0.65644236862809302</v>
      </c>
      <c r="H106">
        <f t="shared" si="2"/>
        <v>1.6441621272375133</v>
      </c>
      <c r="I106">
        <f t="shared" si="2"/>
        <v>1.5233629756255864</v>
      </c>
    </row>
    <row r="107" spans="1:9">
      <c r="A107" s="1" t="s">
        <v>110</v>
      </c>
      <c r="B107" s="2">
        <v>26.416957</v>
      </c>
      <c r="C107" s="14">
        <v>4.9024029999999996</v>
      </c>
      <c r="D107" s="2">
        <v>41.133805000000002</v>
      </c>
      <c r="E107" s="3">
        <v>7.5770759999999999</v>
      </c>
      <c r="F107" s="1">
        <v>0.64222011554729697</v>
      </c>
      <c r="G107" s="1">
        <v>0.64700459649606301</v>
      </c>
      <c r="H107">
        <f t="shared" si="2"/>
        <v>1.5570985333397789</v>
      </c>
      <c r="I107">
        <f t="shared" si="2"/>
        <v>1.5455840737695372</v>
      </c>
    </row>
    <row r="108" spans="1:9">
      <c r="A108" s="1" t="s">
        <v>67</v>
      </c>
      <c r="B108" s="2">
        <v>34.175736000000001</v>
      </c>
      <c r="C108" s="14">
        <v>4.8061100000000003</v>
      </c>
      <c r="D108" s="2">
        <v>54.069294999999997</v>
      </c>
      <c r="E108" s="3">
        <v>7.4878499999999999</v>
      </c>
      <c r="F108" s="1">
        <v>0.63207289830577595</v>
      </c>
      <c r="G108" s="1">
        <v>0.64185447090953995</v>
      </c>
      <c r="H108">
        <f t="shared" si="2"/>
        <v>1.5820959934849683</v>
      </c>
      <c r="I108">
        <f t="shared" si="2"/>
        <v>1.5579855642088922</v>
      </c>
    </row>
    <row r="109" spans="1:9">
      <c r="A109" s="1" t="s">
        <v>17</v>
      </c>
      <c r="B109" s="2">
        <v>18.614196</v>
      </c>
      <c r="C109" s="14">
        <v>4.4535869999999997</v>
      </c>
      <c r="D109" s="2">
        <v>31.706009999999999</v>
      </c>
      <c r="E109" s="3">
        <v>7.3510249999999999</v>
      </c>
      <c r="F109" s="1">
        <v>0.58708730616056704</v>
      </c>
      <c r="G109" s="1">
        <v>0.60584571539343102</v>
      </c>
      <c r="H109">
        <f t="shared" si="2"/>
        <v>1.7033241725831187</v>
      </c>
      <c r="I109">
        <f t="shared" si="2"/>
        <v>1.6505852473523028</v>
      </c>
    </row>
    <row r="110" spans="1:9">
      <c r="A110" s="1" t="s">
        <v>118</v>
      </c>
      <c r="B110" s="2">
        <v>11.276828999999999</v>
      </c>
      <c r="C110" s="14">
        <v>7.1522509999999997</v>
      </c>
      <c r="D110" s="2">
        <v>18.362850999999999</v>
      </c>
      <c r="E110" s="3">
        <v>11.818588999999999</v>
      </c>
      <c r="F110" s="1">
        <v>0.61411101141102797</v>
      </c>
      <c r="G110" s="1">
        <v>0.605169618809826</v>
      </c>
      <c r="H110">
        <f t="shared" si="2"/>
        <v>1.6283700852429348</v>
      </c>
      <c r="I110">
        <f t="shared" si="2"/>
        <v>1.6524292841512414</v>
      </c>
    </row>
    <row r="111" spans="1:9">
      <c r="A111" s="1" t="s">
        <v>63</v>
      </c>
      <c r="B111" s="2">
        <v>2.3072870000000001</v>
      </c>
      <c r="C111" s="14">
        <v>2.330552</v>
      </c>
      <c r="D111" s="2">
        <v>4.6015090000000001</v>
      </c>
      <c r="E111" s="3">
        <v>3.855102</v>
      </c>
      <c r="F111" s="1">
        <v>0.50141964299102704</v>
      </c>
      <c r="G111" s="1">
        <v>0.60453705245671796</v>
      </c>
      <c r="H111">
        <f t="shared" si="2"/>
        <v>1.9943375054772119</v>
      </c>
      <c r="I111">
        <f t="shared" si="2"/>
        <v>1.654158328155733</v>
      </c>
    </row>
    <row r="112" spans="1:9">
      <c r="A112" s="1" t="s">
        <v>139</v>
      </c>
      <c r="B112" s="2">
        <v>19.572745999999999</v>
      </c>
      <c r="C112" s="14">
        <v>6.2728039999999998</v>
      </c>
      <c r="D112" s="2">
        <v>32.880267000000003</v>
      </c>
      <c r="E112" s="3">
        <v>10.574151000000001</v>
      </c>
      <c r="F112" s="1">
        <v>0.59527332913689501</v>
      </c>
      <c r="G112" s="1">
        <v>0.59322058101874997</v>
      </c>
      <c r="H112">
        <f t="shared" si="2"/>
        <v>1.6799005617300713</v>
      </c>
      <c r="I112">
        <f t="shared" si="2"/>
        <v>1.6857135979380196</v>
      </c>
    </row>
    <row r="113" spans="1:9">
      <c r="A113" s="1" t="s">
        <v>24</v>
      </c>
      <c r="B113" s="2">
        <v>5.9560139999999997</v>
      </c>
      <c r="C113" s="14">
        <v>2.3586659999999999</v>
      </c>
      <c r="D113" s="2">
        <v>12.287515000000001</v>
      </c>
      <c r="E113" s="3">
        <v>4.0197469999999997</v>
      </c>
      <c r="F113" s="1">
        <v>0.48472079179557498</v>
      </c>
      <c r="G113" s="1">
        <v>0.586769764365767</v>
      </c>
      <c r="H113">
        <f t="shared" si="2"/>
        <v>2.0630433373729482</v>
      </c>
      <c r="I113">
        <f t="shared" si="2"/>
        <v>1.7042459593685582</v>
      </c>
    </row>
    <row r="114" spans="1:9">
      <c r="A114" s="1" t="s">
        <v>33</v>
      </c>
      <c r="B114" s="2">
        <v>5.6365360000000004</v>
      </c>
      <c r="C114" s="14">
        <v>5.7964880000000001</v>
      </c>
      <c r="D114" s="2">
        <v>9.8046760000000006</v>
      </c>
      <c r="E114" s="3">
        <v>9.9042100000000008</v>
      </c>
      <c r="F114" s="1">
        <v>0.57488243364696601</v>
      </c>
      <c r="G114" s="1">
        <v>0.58525495723535703</v>
      </c>
      <c r="H114">
        <f t="shared" si="2"/>
        <v>1.7394860957155245</v>
      </c>
      <c r="I114">
        <f t="shared" si="2"/>
        <v>1.708657035087453</v>
      </c>
    </row>
    <row r="115" spans="1:9">
      <c r="A115" s="1" t="s">
        <v>61</v>
      </c>
      <c r="B115" s="2">
        <v>17.451321</v>
      </c>
      <c r="C115" s="14">
        <v>4.1075910000000002</v>
      </c>
      <c r="D115" s="2">
        <v>34.624288</v>
      </c>
      <c r="E115" s="3">
        <v>7.6373569999999997</v>
      </c>
      <c r="F115" s="1">
        <v>0.50401963500303604</v>
      </c>
      <c r="G115" s="1">
        <v>0.53782885885784804</v>
      </c>
      <c r="H115">
        <f t="shared" si="2"/>
        <v>1.9840496888459045</v>
      </c>
      <c r="I115">
        <f t="shared" si="2"/>
        <v>1.8593275231151298</v>
      </c>
    </row>
    <row r="116" spans="1:9">
      <c r="A116" s="1" t="s">
        <v>62</v>
      </c>
      <c r="B116" s="2">
        <v>20.891421999999999</v>
      </c>
      <c r="C116" s="14">
        <v>4.9755539999999998</v>
      </c>
      <c r="D116" s="2">
        <v>41.045036000000003</v>
      </c>
      <c r="E116" s="3">
        <v>9.4292189999999998</v>
      </c>
      <c r="F116" s="1">
        <v>0.50898778600169803</v>
      </c>
      <c r="G116" s="1">
        <v>0.527674031115408</v>
      </c>
      <c r="H116">
        <f t="shared" si="2"/>
        <v>1.9646836869218383</v>
      </c>
      <c r="I116">
        <f t="shared" si="2"/>
        <v>1.8951093687255731</v>
      </c>
    </row>
    <row r="117" spans="1:9">
      <c r="A117" s="1" t="s">
        <v>20</v>
      </c>
      <c r="B117" s="2">
        <v>9.1759830000000004</v>
      </c>
      <c r="C117" s="14">
        <v>3.067008</v>
      </c>
      <c r="D117" s="2">
        <v>19.910035000000001</v>
      </c>
      <c r="E117" s="3">
        <v>5.8404179999999997</v>
      </c>
      <c r="F117" s="1">
        <v>0.460872268682602</v>
      </c>
      <c r="G117" s="1">
        <v>0.52513501602111401</v>
      </c>
      <c r="H117">
        <f t="shared" si="2"/>
        <v>2.1697985926957362</v>
      </c>
      <c r="I117">
        <f t="shared" si="2"/>
        <v>1.9042721766620758</v>
      </c>
    </row>
    <row r="118" spans="1:9">
      <c r="A118" s="1" t="s">
        <v>42</v>
      </c>
      <c r="B118" s="2">
        <v>7.1105320000000001</v>
      </c>
      <c r="C118" s="14">
        <v>4.7603739999999997</v>
      </c>
      <c r="D118" s="2">
        <v>14.405752</v>
      </c>
      <c r="E118" s="3">
        <v>9.2940070000000006</v>
      </c>
      <c r="F118" s="1">
        <v>0.493589782747891</v>
      </c>
      <c r="G118" s="1">
        <v>0.51219823699293499</v>
      </c>
      <c r="H118">
        <f t="shared" si="2"/>
        <v>2.0259738652466508</v>
      </c>
      <c r="I118">
        <f t="shared" si="2"/>
        <v>1.9523690785639953</v>
      </c>
    </row>
    <row r="119" spans="1:9">
      <c r="A119" s="1" t="s">
        <v>49</v>
      </c>
      <c r="B119" s="2">
        <v>7.8934699999999998</v>
      </c>
      <c r="C119" s="14">
        <v>6.2875120000000004</v>
      </c>
      <c r="D119" s="2">
        <v>15.868935</v>
      </c>
      <c r="E119" s="3">
        <v>12.400774</v>
      </c>
      <c r="F119" s="1">
        <v>0.49741649329334298</v>
      </c>
      <c r="G119" s="1">
        <v>0.50702577113331804</v>
      </c>
      <c r="H119">
        <f t="shared" si="2"/>
        <v>2.0103877002129611</v>
      </c>
      <c r="I119">
        <f t="shared" si="2"/>
        <v>1.9722863351990421</v>
      </c>
    </row>
    <row r="120" spans="1:9">
      <c r="A120" s="1" t="s">
        <v>29</v>
      </c>
      <c r="B120" s="2">
        <v>6.3173909999999998</v>
      </c>
      <c r="C120" s="14">
        <v>2.8132269999999999</v>
      </c>
      <c r="D120" s="2">
        <v>15.520538999999999</v>
      </c>
      <c r="E120" s="3">
        <v>5.823353</v>
      </c>
      <c r="F120" s="1">
        <v>0.40703425312741998</v>
      </c>
      <c r="G120" s="1">
        <v>0.48309401817131797</v>
      </c>
      <c r="H120">
        <f t="shared" si="2"/>
        <v>2.4567956930321393</v>
      </c>
      <c r="I120">
        <f t="shared" si="2"/>
        <v>2.0699904415818562</v>
      </c>
    </row>
    <row r="121" spans="1:9">
      <c r="A121" s="1" t="s">
        <v>52</v>
      </c>
      <c r="B121" s="2">
        <v>5.2769440000000003</v>
      </c>
      <c r="C121" s="14">
        <v>2.6068859999999998</v>
      </c>
      <c r="D121" s="2">
        <v>13.442423</v>
      </c>
      <c r="E121" s="3">
        <v>5.4122849999999998</v>
      </c>
      <c r="F121" s="1">
        <v>0.39255899029512797</v>
      </c>
      <c r="G121" s="1">
        <v>0.481660888146134</v>
      </c>
      <c r="H121">
        <f t="shared" si="2"/>
        <v>2.5473878441764777</v>
      </c>
      <c r="I121">
        <f t="shared" si="2"/>
        <v>2.0761494748907316</v>
      </c>
    </row>
    <row r="122" spans="1:9">
      <c r="A122" s="1" t="s">
        <v>60</v>
      </c>
      <c r="B122" s="2">
        <v>10.993031999999999</v>
      </c>
      <c r="C122" s="14">
        <v>4.7259849999999997</v>
      </c>
      <c r="D122" s="2">
        <v>24.323011999999999</v>
      </c>
      <c r="E122" s="3">
        <v>9.8615480000000009</v>
      </c>
      <c r="F122" s="1">
        <v>0.451960143751933</v>
      </c>
      <c r="G122" s="1">
        <v>0.47923358482867001</v>
      </c>
      <c r="H122">
        <f t="shared" si="2"/>
        <v>2.2125844807874659</v>
      </c>
      <c r="I122">
        <f t="shared" si="2"/>
        <v>2.086665107908722</v>
      </c>
    </row>
    <row r="123" spans="1:9">
      <c r="A123" s="1" t="s">
        <v>37</v>
      </c>
      <c r="B123" s="2">
        <v>2.4657749999999998</v>
      </c>
      <c r="C123" s="14">
        <v>3.2074880000000001</v>
      </c>
      <c r="D123" s="2">
        <v>6.643052</v>
      </c>
      <c r="E123" s="3">
        <v>7.3773989999999996</v>
      </c>
      <c r="F123" s="1">
        <v>0.37118104750647701</v>
      </c>
      <c r="G123" s="1">
        <v>0.43477220088001201</v>
      </c>
      <c r="H123">
        <f t="shared" si="2"/>
        <v>2.6941030710425729</v>
      </c>
      <c r="I123">
        <f t="shared" si="2"/>
        <v>2.3000550586627289</v>
      </c>
    </row>
    <row r="124" spans="1:9">
      <c r="A124" s="1" t="s">
        <v>66</v>
      </c>
      <c r="B124" s="2">
        <v>1.1834830000000001</v>
      </c>
      <c r="C124" s="14">
        <v>1.7917080000000001</v>
      </c>
      <c r="D124" s="2">
        <v>5.0419210000000003</v>
      </c>
      <c r="E124" s="3">
        <v>4.60412</v>
      </c>
      <c r="F124" s="1">
        <v>0.23472858856772999</v>
      </c>
      <c r="G124" s="1">
        <v>0.38915319322693598</v>
      </c>
      <c r="H124">
        <f t="shared" si="2"/>
        <v>4.2602394795700489</v>
      </c>
      <c r="I124">
        <f t="shared" si="2"/>
        <v>2.569682113380082</v>
      </c>
    </row>
    <row r="125" spans="1:9">
      <c r="A125" s="1" t="s">
        <v>5</v>
      </c>
      <c r="B125" s="2">
        <v>1.1895800000000001</v>
      </c>
      <c r="C125" s="14">
        <v>3.0914480000000002</v>
      </c>
      <c r="D125" s="2">
        <v>5.1409019999999996</v>
      </c>
      <c r="E125" s="3">
        <v>10.714975000000001</v>
      </c>
      <c r="F125" s="1">
        <v>0.231395190960652</v>
      </c>
      <c r="G125" s="1">
        <v>0.28851658543300401</v>
      </c>
      <c r="H125">
        <f t="shared" si="2"/>
        <v>4.3216109887523322</v>
      </c>
      <c r="I125">
        <f t="shared" si="2"/>
        <v>3.4660052506139518</v>
      </c>
    </row>
    <row r="126" spans="1:9">
      <c r="A126" s="1" t="s">
        <v>104</v>
      </c>
      <c r="B126" s="4">
        <v>0.32958700000000002</v>
      </c>
      <c r="C126" s="15">
        <v>1.2616959999999999</v>
      </c>
      <c r="D126" s="4">
        <v>6.4978939999999996</v>
      </c>
      <c r="E126" s="5">
        <v>6.5348040000000003</v>
      </c>
      <c r="F126" s="1">
        <v>5.0722126276605897E-2</v>
      </c>
      <c r="G126" s="1">
        <v>0.19307327350598399</v>
      </c>
      <c r="H126">
        <f t="shared" si="2"/>
        <v>19.715261827681307</v>
      </c>
      <c r="I126">
        <f t="shared" si="2"/>
        <v>5.1793807700111598</v>
      </c>
    </row>
    <row r="128" spans="1:9">
      <c r="A128" t="s">
        <v>620</v>
      </c>
    </row>
    <row r="129" spans="1:1">
      <c r="A129" t="s">
        <v>621</v>
      </c>
    </row>
  </sheetData>
  <mergeCells count="2">
    <mergeCell ref="B2:C2"/>
    <mergeCell ref="D2:E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workbookViewId="0"/>
  </sheetViews>
  <sheetFormatPr baseColWidth="10" defaultRowHeight="15" x14ac:dyDescent="0"/>
  <sheetData>
    <row r="1" spans="1:16">
      <c r="A1" s="12" t="s">
        <v>629</v>
      </c>
    </row>
    <row r="2" spans="1:16">
      <c r="A2" s="13" t="s">
        <v>155</v>
      </c>
      <c r="B2" s="13" t="s">
        <v>164</v>
      </c>
      <c r="C2" s="13" t="s">
        <v>165</v>
      </c>
      <c r="D2" s="13" t="s">
        <v>166</v>
      </c>
      <c r="E2" s="13" t="s">
        <v>167</v>
      </c>
      <c r="F2" s="13" t="s">
        <v>168</v>
      </c>
      <c r="G2" s="13" t="s">
        <v>169</v>
      </c>
      <c r="H2" s="9"/>
      <c r="I2" s="9"/>
      <c r="J2" s="9"/>
      <c r="K2" s="9"/>
      <c r="L2" s="9"/>
      <c r="M2" s="9"/>
      <c r="N2" s="9"/>
      <c r="O2" s="9"/>
      <c r="P2" s="9"/>
    </row>
    <row r="3" spans="1:16">
      <c r="A3" s="10" t="s">
        <v>2</v>
      </c>
      <c r="B3" s="10" t="s">
        <v>170</v>
      </c>
      <c r="C3" s="10">
        <v>21536733</v>
      </c>
      <c r="D3" s="10" t="s">
        <v>171</v>
      </c>
      <c r="E3" s="10" t="s">
        <v>172</v>
      </c>
      <c r="F3" s="10" t="s">
        <v>173</v>
      </c>
      <c r="G3" s="10" t="s">
        <v>174</v>
      </c>
      <c r="H3" s="10"/>
      <c r="I3" s="10"/>
      <c r="J3" s="10"/>
      <c r="K3" s="10"/>
      <c r="L3" s="10"/>
      <c r="M3" s="10"/>
      <c r="N3" s="11"/>
      <c r="O3" s="11"/>
      <c r="P3" s="11"/>
    </row>
    <row r="4" spans="1:16">
      <c r="A4" s="10" t="s">
        <v>3</v>
      </c>
      <c r="B4" s="10" t="s">
        <v>175</v>
      </c>
      <c r="C4" s="10">
        <v>21106671</v>
      </c>
      <c r="D4" s="10" t="s">
        <v>176</v>
      </c>
      <c r="E4" s="10" t="s">
        <v>177</v>
      </c>
      <c r="F4" s="10" t="s">
        <v>178</v>
      </c>
      <c r="G4" s="10" t="s">
        <v>179</v>
      </c>
      <c r="H4" s="10"/>
      <c r="I4" s="10"/>
      <c r="J4" s="10"/>
      <c r="K4" s="10"/>
      <c r="L4" s="10"/>
      <c r="M4" s="10"/>
      <c r="N4" s="11"/>
      <c r="O4" s="11"/>
      <c r="P4" s="11"/>
    </row>
    <row r="5" spans="1:16">
      <c r="A5" s="10" t="s">
        <v>3</v>
      </c>
      <c r="B5" s="10" t="s">
        <v>175</v>
      </c>
      <c r="C5" s="10">
        <v>21106671</v>
      </c>
      <c r="D5" s="10" t="s">
        <v>176</v>
      </c>
      <c r="E5" s="10" t="s">
        <v>177</v>
      </c>
      <c r="F5" s="10" t="s">
        <v>178</v>
      </c>
      <c r="G5" s="10" t="s">
        <v>179</v>
      </c>
      <c r="H5" s="10"/>
      <c r="I5" s="10"/>
      <c r="J5" s="10"/>
      <c r="K5" s="10"/>
      <c r="L5" s="10"/>
      <c r="M5" s="10"/>
      <c r="N5" s="11"/>
      <c r="O5" s="11"/>
      <c r="P5" s="11"/>
    </row>
    <row r="6" spans="1:16">
      <c r="A6" s="10" t="s">
        <v>3</v>
      </c>
      <c r="B6" s="10" t="s">
        <v>175</v>
      </c>
      <c r="C6" s="10">
        <v>21106671</v>
      </c>
      <c r="D6" s="10" t="s">
        <v>176</v>
      </c>
      <c r="E6" s="10" t="s">
        <v>177</v>
      </c>
      <c r="F6" s="10" t="s">
        <v>178</v>
      </c>
      <c r="G6" s="10" t="s">
        <v>179</v>
      </c>
      <c r="H6" s="10"/>
      <c r="I6" s="10"/>
      <c r="J6" s="10"/>
      <c r="K6" s="10"/>
      <c r="L6" s="10"/>
      <c r="M6" s="10"/>
      <c r="N6" s="11"/>
      <c r="O6" s="11"/>
      <c r="P6" s="11"/>
    </row>
    <row r="7" spans="1:16">
      <c r="A7" s="10" t="s">
        <v>5</v>
      </c>
      <c r="B7" s="10" t="s">
        <v>180</v>
      </c>
      <c r="C7" s="10">
        <v>20523734</v>
      </c>
      <c r="D7" s="10" t="s">
        <v>181</v>
      </c>
      <c r="E7" s="10" t="s">
        <v>182</v>
      </c>
      <c r="F7" s="10" t="s">
        <v>183</v>
      </c>
      <c r="G7" s="10" t="s">
        <v>184</v>
      </c>
      <c r="H7" s="10"/>
      <c r="I7" s="10"/>
      <c r="J7" s="10"/>
      <c r="K7" s="10"/>
      <c r="L7" s="10"/>
      <c r="M7" s="10"/>
      <c r="N7" s="11"/>
      <c r="O7" s="11"/>
      <c r="P7" s="10"/>
    </row>
    <row r="8" spans="1:16">
      <c r="A8" s="10" t="s">
        <v>160</v>
      </c>
      <c r="B8" s="10" t="s">
        <v>185</v>
      </c>
      <c r="C8" s="10">
        <v>19796622</v>
      </c>
      <c r="D8" s="10" t="s">
        <v>186</v>
      </c>
      <c r="E8" s="10" t="s">
        <v>187</v>
      </c>
      <c r="F8" s="10" t="s">
        <v>178</v>
      </c>
      <c r="G8" s="10" t="s">
        <v>188</v>
      </c>
      <c r="H8" s="10"/>
      <c r="I8" s="11"/>
      <c r="J8" s="10"/>
      <c r="K8" s="11"/>
      <c r="L8" s="10"/>
      <c r="M8" s="10"/>
      <c r="N8" s="10"/>
      <c r="O8" s="10"/>
      <c r="P8" s="10"/>
    </row>
    <row r="9" spans="1:16">
      <c r="A9" s="10" t="s">
        <v>7</v>
      </c>
      <c r="B9" s="10" t="s">
        <v>189</v>
      </c>
      <c r="C9" s="10">
        <v>20442865</v>
      </c>
      <c r="D9" s="10" t="s">
        <v>190</v>
      </c>
      <c r="E9" s="10" t="s">
        <v>191</v>
      </c>
      <c r="F9" s="10" t="s">
        <v>178</v>
      </c>
      <c r="G9" s="10" t="s">
        <v>192</v>
      </c>
      <c r="H9" s="11"/>
      <c r="I9" s="10"/>
      <c r="J9" s="10"/>
      <c r="K9" s="10"/>
      <c r="L9" s="10"/>
      <c r="M9" s="10"/>
      <c r="N9" s="11"/>
      <c r="O9" s="11"/>
      <c r="P9" s="11"/>
    </row>
    <row r="10" spans="1:16">
      <c r="A10" s="10" t="s">
        <v>7</v>
      </c>
      <c r="B10" s="10" t="s">
        <v>189</v>
      </c>
      <c r="C10" s="10">
        <v>20442865</v>
      </c>
      <c r="D10" s="10" t="s">
        <v>193</v>
      </c>
      <c r="E10" s="10" t="s">
        <v>194</v>
      </c>
      <c r="F10" s="10" t="s">
        <v>178</v>
      </c>
      <c r="G10" s="10" t="s">
        <v>192</v>
      </c>
      <c r="H10" s="11"/>
      <c r="I10" s="10"/>
      <c r="J10" s="10"/>
      <c r="K10" s="10"/>
      <c r="L10" s="10"/>
      <c r="M10" s="10"/>
      <c r="N10" s="11"/>
      <c r="O10" s="11"/>
      <c r="P10" s="11"/>
    </row>
    <row r="11" spans="1:16">
      <c r="A11" s="10" t="s">
        <v>7</v>
      </c>
      <c r="B11" s="10" t="s">
        <v>195</v>
      </c>
      <c r="C11" s="10">
        <v>20513432</v>
      </c>
      <c r="D11" s="10" t="s">
        <v>196</v>
      </c>
      <c r="E11" s="10" t="s">
        <v>197</v>
      </c>
      <c r="F11" s="10" t="s">
        <v>178</v>
      </c>
      <c r="G11" s="10" t="s">
        <v>198</v>
      </c>
      <c r="H11" s="11"/>
      <c r="I11" s="10"/>
      <c r="J11" s="10"/>
      <c r="K11" s="10"/>
      <c r="L11" s="10"/>
      <c r="M11" s="10"/>
      <c r="N11" s="11"/>
      <c r="O11" s="11"/>
      <c r="P11" s="11"/>
    </row>
    <row r="12" spans="1:16">
      <c r="A12" s="10" t="s">
        <v>8</v>
      </c>
      <c r="B12" s="10" t="s">
        <v>199</v>
      </c>
      <c r="C12" s="10">
        <v>20176806</v>
      </c>
      <c r="D12" s="10" t="s">
        <v>200</v>
      </c>
      <c r="E12" s="10" t="s">
        <v>191</v>
      </c>
      <c r="F12" s="10" t="s">
        <v>178</v>
      </c>
      <c r="G12" s="10" t="s">
        <v>198</v>
      </c>
      <c r="H12" s="10"/>
      <c r="I12" s="10"/>
      <c r="J12" s="10"/>
      <c r="K12" s="10"/>
      <c r="L12" s="10"/>
      <c r="M12" s="10"/>
      <c r="N12" s="11"/>
      <c r="O12" s="11"/>
      <c r="P12" s="11"/>
    </row>
    <row r="13" spans="1:16">
      <c r="A13" s="10" t="s">
        <v>8</v>
      </c>
      <c r="B13" s="10" t="s">
        <v>195</v>
      </c>
      <c r="C13" s="10">
        <v>20513432</v>
      </c>
      <c r="D13" s="10" t="s">
        <v>196</v>
      </c>
      <c r="E13" s="10" t="s">
        <v>197</v>
      </c>
      <c r="F13" s="10" t="s">
        <v>178</v>
      </c>
      <c r="G13" s="10" t="s">
        <v>201</v>
      </c>
      <c r="H13" s="11"/>
      <c r="I13" s="10"/>
      <c r="J13" s="10"/>
      <c r="K13" s="10"/>
      <c r="L13" s="10"/>
      <c r="M13" s="10"/>
      <c r="N13" s="11"/>
      <c r="O13" s="11"/>
      <c r="P13" s="11"/>
    </row>
    <row r="14" spans="1:16">
      <c r="A14" s="10" t="s">
        <v>8</v>
      </c>
      <c r="B14" s="10" t="s">
        <v>195</v>
      </c>
      <c r="C14" s="10">
        <v>20513432</v>
      </c>
      <c r="D14" s="10" t="s">
        <v>202</v>
      </c>
      <c r="E14" s="10" t="s">
        <v>203</v>
      </c>
      <c r="F14" s="10" t="s">
        <v>178</v>
      </c>
      <c r="G14" s="10" t="s">
        <v>201</v>
      </c>
      <c r="H14" s="11"/>
      <c r="I14" s="10"/>
      <c r="J14" s="10"/>
      <c r="K14" s="10"/>
      <c r="L14" s="10"/>
      <c r="M14" s="10"/>
      <c r="N14" s="11"/>
      <c r="O14" s="11"/>
      <c r="P14" s="11"/>
    </row>
    <row r="15" spans="1:16">
      <c r="A15" s="10" t="s">
        <v>204</v>
      </c>
      <c r="B15" s="10" t="s">
        <v>205</v>
      </c>
      <c r="C15" s="10">
        <v>20478996</v>
      </c>
      <c r="D15" s="10" t="s">
        <v>193</v>
      </c>
      <c r="E15" s="11"/>
      <c r="F15" s="10" t="s">
        <v>178</v>
      </c>
      <c r="G15" s="10" t="s">
        <v>201</v>
      </c>
      <c r="H15" s="11"/>
      <c r="I15" s="10"/>
      <c r="J15" s="10"/>
      <c r="K15" s="10"/>
      <c r="L15" s="10"/>
      <c r="M15" s="10"/>
      <c r="N15" s="11"/>
      <c r="O15" s="11"/>
      <c r="P15" s="11"/>
    </row>
    <row r="16" spans="1:16">
      <c r="A16" s="10" t="s">
        <v>206</v>
      </c>
      <c r="B16" s="10" t="s">
        <v>195</v>
      </c>
      <c r="C16" s="10">
        <v>20513432</v>
      </c>
      <c r="D16" s="10" t="s">
        <v>207</v>
      </c>
      <c r="E16" s="10" t="s">
        <v>208</v>
      </c>
      <c r="F16" s="10" t="s">
        <v>178</v>
      </c>
      <c r="G16" s="10" t="s">
        <v>201</v>
      </c>
      <c r="H16" s="11"/>
      <c r="I16" s="10"/>
      <c r="J16" s="10"/>
      <c r="K16" s="10"/>
      <c r="L16" s="10"/>
      <c r="M16" s="10"/>
      <c r="N16" s="11"/>
      <c r="O16" s="11"/>
      <c r="P16" s="11"/>
    </row>
    <row r="17" spans="1:16">
      <c r="A17" s="10" t="s">
        <v>209</v>
      </c>
      <c r="B17" s="10" t="s">
        <v>195</v>
      </c>
      <c r="C17" s="10">
        <v>20513432</v>
      </c>
      <c r="D17" s="10" t="s">
        <v>207</v>
      </c>
      <c r="E17" s="10" t="s">
        <v>208</v>
      </c>
      <c r="F17" s="10" t="s">
        <v>178</v>
      </c>
      <c r="G17" s="10" t="s">
        <v>201</v>
      </c>
      <c r="H17" s="11"/>
      <c r="I17" s="10"/>
      <c r="J17" s="10"/>
      <c r="K17" s="10"/>
      <c r="L17" s="10"/>
      <c r="M17" s="10"/>
      <c r="N17" s="11"/>
      <c r="O17" s="11"/>
      <c r="P17" s="11"/>
    </row>
    <row r="18" spans="1:16">
      <c r="A18" s="10" t="s">
        <v>210</v>
      </c>
      <c r="B18" s="10" t="s">
        <v>195</v>
      </c>
      <c r="C18" s="10">
        <v>20513432</v>
      </c>
      <c r="D18" s="10" t="s">
        <v>207</v>
      </c>
      <c r="E18" s="10" t="s">
        <v>208</v>
      </c>
      <c r="F18" s="10" t="s">
        <v>178</v>
      </c>
      <c r="G18" s="10" t="s">
        <v>201</v>
      </c>
      <c r="H18" s="11"/>
      <c r="I18" s="10"/>
      <c r="J18" s="10"/>
      <c r="K18" s="10"/>
      <c r="L18" s="10"/>
      <c r="M18" s="10"/>
      <c r="N18" s="11"/>
      <c r="O18" s="11"/>
      <c r="P18" s="11"/>
    </row>
    <row r="19" spans="1:16">
      <c r="A19" s="10" t="s">
        <v>211</v>
      </c>
      <c r="B19" s="10" t="s">
        <v>195</v>
      </c>
      <c r="C19" s="10">
        <v>20513432</v>
      </c>
      <c r="D19" s="10" t="s">
        <v>207</v>
      </c>
      <c r="E19" s="10" t="s">
        <v>208</v>
      </c>
      <c r="F19" s="10" t="s">
        <v>178</v>
      </c>
      <c r="G19" s="10" t="s">
        <v>201</v>
      </c>
      <c r="H19" s="11"/>
      <c r="I19" s="10"/>
      <c r="J19" s="10"/>
      <c r="K19" s="10"/>
      <c r="L19" s="10"/>
      <c r="M19" s="10"/>
      <c r="N19" s="11"/>
      <c r="O19" s="11"/>
      <c r="P19" s="11"/>
    </row>
    <row r="20" spans="1:16">
      <c r="A20" s="10" t="s">
        <v>212</v>
      </c>
      <c r="B20" s="10" t="s">
        <v>205</v>
      </c>
      <c r="C20" s="10">
        <v>20478996</v>
      </c>
      <c r="D20" s="10" t="s">
        <v>193</v>
      </c>
      <c r="E20" s="10" t="s">
        <v>194</v>
      </c>
      <c r="F20" s="10" t="s">
        <v>178</v>
      </c>
      <c r="G20" s="10" t="s">
        <v>201</v>
      </c>
      <c r="H20" s="11"/>
      <c r="I20" s="10"/>
      <c r="J20" s="10"/>
      <c r="K20" s="10"/>
      <c r="L20" s="10"/>
      <c r="M20" s="10"/>
      <c r="N20" s="11"/>
      <c r="O20" s="11"/>
      <c r="P20" s="11"/>
    </row>
    <row r="21" spans="1:16">
      <c r="A21" s="10" t="s">
        <v>213</v>
      </c>
      <c r="B21" s="10" t="s">
        <v>195</v>
      </c>
      <c r="C21" s="10">
        <v>20513432</v>
      </c>
      <c r="D21" s="10" t="s">
        <v>207</v>
      </c>
      <c r="E21" s="10" t="s">
        <v>208</v>
      </c>
      <c r="F21" s="10" t="s">
        <v>178</v>
      </c>
      <c r="G21" s="10" t="s">
        <v>201</v>
      </c>
      <c r="H21" s="11"/>
      <c r="I21" s="10"/>
      <c r="J21" s="10"/>
      <c r="K21" s="10"/>
      <c r="L21" s="10"/>
      <c r="M21" s="10"/>
      <c r="N21" s="11"/>
      <c r="O21" s="11"/>
      <c r="P21" s="11"/>
    </row>
    <row r="22" spans="1:16">
      <c r="A22" s="10" t="s">
        <v>9</v>
      </c>
      <c r="B22" s="10" t="s">
        <v>214</v>
      </c>
      <c r="C22" s="10">
        <v>20393465</v>
      </c>
      <c r="D22" s="10" t="s">
        <v>181</v>
      </c>
      <c r="E22" s="10" t="s">
        <v>215</v>
      </c>
      <c r="F22" s="10" t="s">
        <v>178</v>
      </c>
      <c r="G22" s="10" t="s">
        <v>216</v>
      </c>
      <c r="H22" s="11"/>
      <c r="I22" s="10"/>
      <c r="J22" s="10"/>
      <c r="K22" s="10"/>
      <c r="L22" s="10"/>
      <c r="M22" s="10"/>
      <c r="N22" s="11"/>
      <c r="O22" s="11"/>
      <c r="P22" s="11"/>
    </row>
    <row r="23" spans="1:16">
      <c r="A23" s="10" t="s">
        <v>9</v>
      </c>
      <c r="B23" s="10" t="s">
        <v>214</v>
      </c>
      <c r="C23" s="10">
        <v>20393465</v>
      </c>
      <c r="D23" s="10" t="s">
        <v>181</v>
      </c>
      <c r="E23" s="10" t="s">
        <v>215</v>
      </c>
      <c r="F23" s="10" t="s">
        <v>178</v>
      </c>
      <c r="G23" s="10" t="s">
        <v>216</v>
      </c>
      <c r="H23" s="11"/>
      <c r="I23" s="10"/>
      <c r="J23" s="10"/>
      <c r="K23" s="10"/>
      <c r="L23" s="10"/>
      <c r="M23" s="10"/>
      <c r="N23" s="11"/>
      <c r="O23" s="11"/>
      <c r="P23" s="11"/>
    </row>
    <row r="24" spans="1:16">
      <c r="A24" s="10" t="s">
        <v>9</v>
      </c>
      <c r="B24" s="10" t="s">
        <v>214</v>
      </c>
      <c r="C24" s="10">
        <v>20393465</v>
      </c>
      <c r="D24" s="10" t="s">
        <v>181</v>
      </c>
      <c r="E24" s="10" t="s">
        <v>215</v>
      </c>
      <c r="F24" s="10" t="s">
        <v>178</v>
      </c>
      <c r="G24" s="10" t="s">
        <v>217</v>
      </c>
      <c r="H24" s="11"/>
      <c r="I24" s="10"/>
      <c r="J24" s="10"/>
      <c r="K24" s="10"/>
      <c r="L24" s="10"/>
      <c r="M24" s="10"/>
      <c r="N24" s="11"/>
      <c r="O24" s="11"/>
      <c r="P24" s="11"/>
    </row>
    <row r="25" spans="1:16">
      <c r="A25" s="10" t="s">
        <v>9</v>
      </c>
      <c r="B25" s="10" t="s">
        <v>214</v>
      </c>
      <c r="C25" s="10">
        <v>20393465</v>
      </c>
      <c r="D25" s="10" t="s">
        <v>181</v>
      </c>
      <c r="E25" s="10" t="s">
        <v>215</v>
      </c>
      <c r="F25" s="10" t="s">
        <v>178</v>
      </c>
      <c r="G25" s="10" t="s">
        <v>217</v>
      </c>
      <c r="H25" s="11"/>
      <c r="I25" s="10"/>
      <c r="J25" s="10"/>
      <c r="K25" s="10"/>
      <c r="L25" s="10"/>
      <c r="M25" s="10"/>
      <c r="N25" s="11"/>
      <c r="O25" s="11"/>
      <c r="P25" s="11"/>
    </row>
    <row r="26" spans="1:16">
      <c r="A26" s="10" t="s">
        <v>9</v>
      </c>
      <c r="B26" s="10" t="s">
        <v>214</v>
      </c>
      <c r="C26" s="10">
        <v>20393465</v>
      </c>
      <c r="D26" s="10" t="s">
        <v>181</v>
      </c>
      <c r="E26" s="10" t="s">
        <v>215</v>
      </c>
      <c r="F26" s="10" t="s">
        <v>178</v>
      </c>
      <c r="G26" s="10" t="s">
        <v>217</v>
      </c>
      <c r="H26" s="11"/>
      <c r="I26" s="10"/>
      <c r="J26" s="10"/>
      <c r="K26" s="10"/>
      <c r="L26" s="10"/>
      <c r="M26" s="10"/>
      <c r="N26" s="11"/>
      <c r="O26" s="11"/>
      <c r="P26" s="11"/>
    </row>
    <row r="27" spans="1:16">
      <c r="A27" s="10" t="s">
        <v>9</v>
      </c>
      <c r="B27" s="10" t="s">
        <v>214</v>
      </c>
      <c r="C27" s="10">
        <v>20393465</v>
      </c>
      <c r="D27" s="10" t="s">
        <v>181</v>
      </c>
      <c r="E27" s="10" t="s">
        <v>215</v>
      </c>
      <c r="F27" s="10" t="s">
        <v>178</v>
      </c>
      <c r="G27" s="10" t="s">
        <v>217</v>
      </c>
      <c r="H27" s="11"/>
      <c r="I27" s="10"/>
      <c r="J27" s="10"/>
      <c r="K27" s="10"/>
      <c r="L27" s="10"/>
      <c r="M27" s="10"/>
      <c r="N27" s="11"/>
      <c r="O27" s="11"/>
      <c r="P27" s="11"/>
    </row>
    <row r="28" spans="1:16">
      <c r="A28" s="10" t="s">
        <v>10</v>
      </c>
      <c r="B28" s="10" t="s">
        <v>214</v>
      </c>
      <c r="C28" s="10">
        <v>20393465</v>
      </c>
      <c r="D28" s="10" t="s">
        <v>181</v>
      </c>
      <c r="E28" s="10" t="s">
        <v>215</v>
      </c>
      <c r="F28" s="10" t="s">
        <v>178</v>
      </c>
      <c r="G28" s="10" t="s">
        <v>218</v>
      </c>
      <c r="H28" s="11"/>
      <c r="I28" s="10"/>
      <c r="J28" s="10"/>
      <c r="K28" s="10"/>
      <c r="L28" s="10"/>
      <c r="M28" s="10"/>
      <c r="N28" s="11"/>
      <c r="O28" s="11"/>
      <c r="P28" s="11"/>
    </row>
    <row r="29" spans="1:16">
      <c r="A29" s="10" t="s">
        <v>10</v>
      </c>
      <c r="B29" s="10" t="s">
        <v>214</v>
      </c>
      <c r="C29" s="10">
        <v>20393465</v>
      </c>
      <c r="D29" s="10" t="s">
        <v>181</v>
      </c>
      <c r="E29" s="10" t="s">
        <v>215</v>
      </c>
      <c r="F29" s="10" t="s">
        <v>178</v>
      </c>
      <c r="G29" s="10" t="s">
        <v>218</v>
      </c>
      <c r="H29" s="11"/>
      <c r="I29" s="10"/>
      <c r="J29" s="10"/>
      <c r="K29" s="10"/>
      <c r="L29" s="10"/>
      <c r="M29" s="10"/>
      <c r="N29" s="11"/>
      <c r="O29" s="11"/>
      <c r="P29" s="11"/>
    </row>
    <row r="30" spans="1:16">
      <c r="A30" s="10" t="s">
        <v>11</v>
      </c>
      <c r="B30" s="10" t="s">
        <v>219</v>
      </c>
      <c r="C30" s="10">
        <v>20693478</v>
      </c>
      <c r="D30" s="10" t="s">
        <v>220</v>
      </c>
      <c r="E30" s="10" t="s">
        <v>221</v>
      </c>
      <c r="F30" s="10" t="s">
        <v>178</v>
      </c>
      <c r="G30" s="10" t="s">
        <v>222</v>
      </c>
      <c r="H30" s="10"/>
      <c r="I30" s="10"/>
      <c r="J30" s="10"/>
      <c r="K30" s="10"/>
      <c r="L30" s="10"/>
      <c r="M30" s="10"/>
      <c r="N30" s="11"/>
      <c r="O30" s="11"/>
      <c r="P30" s="11"/>
    </row>
    <row r="31" spans="1:16">
      <c r="A31" s="10" t="s">
        <v>12</v>
      </c>
      <c r="B31" s="10" t="s">
        <v>223</v>
      </c>
      <c r="C31" s="10">
        <v>18555785</v>
      </c>
      <c r="D31" s="10" t="s">
        <v>186</v>
      </c>
      <c r="E31" s="10" t="s">
        <v>224</v>
      </c>
      <c r="F31" s="10" t="s">
        <v>178</v>
      </c>
      <c r="G31" s="10" t="s">
        <v>225</v>
      </c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 t="s">
        <v>12</v>
      </c>
      <c r="B32" s="10" t="s">
        <v>226</v>
      </c>
      <c r="C32" s="10" t="s">
        <v>227</v>
      </c>
      <c r="D32" s="10" t="s">
        <v>228</v>
      </c>
      <c r="E32" s="10" t="s">
        <v>229</v>
      </c>
      <c r="F32" s="10" t="s">
        <v>178</v>
      </c>
      <c r="G32" s="10" t="s">
        <v>230</v>
      </c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 t="s">
        <v>12</v>
      </c>
      <c r="B33" s="10" t="s">
        <v>226</v>
      </c>
      <c r="C33" s="10" t="s">
        <v>227</v>
      </c>
      <c r="D33" s="10" t="s">
        <v>231</v>
      </c>
      <c r="E33" s="10" t="s">
        <v>232</v>
      </c>
      <c r="F33" s="10" t="s">
        <v>178</v>
      </c>
      <c r="G33" s="10" t="s">
        <v>230</v>
      </c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 t="s">
        <v>12</v>
      </c>
      <c r="B34" s="10" t="s">
        <v>233</v>
      </c>
      <c r="C34" s="10">
        <v>20543837</v>
      </c>
      <c r="D34" s="10" t="s">
        <v>234</v>
      </c>
      <c r="E34" s="10" t="s">
        <v>235</v>
      </c>
      <c r="F34" s="10" t="s">
        <v>178</v>
      </c>
      <c r="G34" s="10" t="s">
        <v>236</v>
      </c>
      <c r="H34" s="11"/>
      <c r="I34" s="10"/>
      <c r="J34" s="10"/>
      <c r="K34" s="10"/>
      <c r="L34" s="10"/>
      <c r="M34" s="10"/>
      <c r="N34" s="11"/>
      <c r="O34" s="11"/>
      <c r="P34" s="11"/>
    </row>
    <row r="35" spans="1:16">
      <c r="A35" s="10" t="s">
        <v>4</v>
      </c>
      <c r="B35" s="10" t="s">
        <v>237</v>
      </c>
      <c r="C35" s="10">
        <v>20887899</v>
      </c>
      <c r="D35" s="10" t="s">
        <v>238</v>
      </c>
      <c r="E35" s="10" t="s">
        <v>239</v>
      </c>
      <c r="F35" s="10" t="s">
        <v>178</v>
      </c>
      <c r="G35" s="10" t="s">
        <v>240</v>
      </c>
      <c r="H35" s="10"/>
      <c r="I35" s="10"/>
      <c r="J35" s="10"/>
      <c r="K35" s="10"/>
      <c r="L35" s="10"/>
      <c r="M35" s="10"/>
      <c r="N35" s="11"/>
      <c r="O35" s="11"/>
      <c r="P35" s="11"/>
    </row>
    <row r="36" spans="1:16">
      <c r="A36" s="10" t="s">
        <v>4</v>
      </c>
      <c r="B36" s="10" t="s">
        <v>237</v>
      </c>
      <c r="C36" s="10">
        <v>20887899</v>
      </c>
      <c r="D36" s="10" t="s">
        <v>238</v>
      </c>
      <c r="E36" s="10" t="s">
        <v>241</v>
      </c>
      <c r="F36" s="10" t="s">
        <v>178</v>
      </c>
      <c r="G36" s="10" t="s">
        <v>240</v>
      </c>
      <c r="H36" s="10"/>
      <c r="I36" s="10"/>
      <c r="J36" s="10"/>
      <c r="K36" s="10"/>
      <c r="L36" s="10"/>
      <c r="M36" s="10"/>
      <c r="N36" s="11"/>
      <c r="O36" s="11"/>
      <c r="P36" s="11"/>
    </row>
    <row r="37" spans="1:16">
      <c r="A37" s="10" t="s">
        <v>4</v>
      </c>
      <c r="B37" s="10" t="s">
        <v>237</v>
      </c>
      <c r="C37" s="10">
        <v>20887899</v>
      </c>
      <c r="D37" s="10" t="s">
        <v>238</v>
      </c>
      <c r="E37" s="10" t="s">
        <v>242</v>
      </c>
      <c r="F37" s="10" t="s">
        <v>178</v>
      </c>
      <c r="G37" s="10" t="s">
        <v>240</v>
      </c>
      <c r="H37" s="10"/>
      <c r="I37" s="10"/>
      <c r="J37" s="10"/>
      <c r="K37" s="10"/>
      <c r="L37" s="10"/>
      <c r="M37" s="10"/>
      <c r="N37" s="11"/>
      <c r="O37" s="11"/>
      <c r="P37" s="11"/>
    </row>
    <row r="38" spans="1:16">
      <c r="A38" s="10" t="s">
        <v>4</v>
      </c>
      <c r="B38" s="10" t="s">
        <v>237</v>
      </c>
      <c r="C38" s="10">
        <v>20887899</v>
      </c>
      <c r="D38" s="10" t="s">
        <v>238</v>
      </c>
      <c r="E38" s="10" t="s">
        <v>243</v>
      </c>
      <c r="F38" s="10" t="s">
        <v>178</v>
      </c>
      <c r="G38" s="10" t="s">
        <v>240</v>
      </c>
      <c r="H38" s="10"/>
      <c r="I38" s="10"/>
      <c r="J38" s="10"/>
      <c r="K38" s="10"/>
      <c r="L38" s="10"/>
      <c r="M38" s="10"/>
      <c r="N38" s="11"/>
      <c r="O38" s="11"/>
      <c r="P38" s="11"/>
    </row>
    <row r="39" spans="1:16">
      <c r="A39" s="10" t="s">
        <v>13</v>
      </c>
      <c r="B39" s="10" t="s">
        <v>223</v>
      </c>
      <c r="C39" s="10">
        <v>18555785</v>
      </c>
      <c r="D39" s="10" t="s">
        <v>186</v>
      </c>
      <c r="E39" s="10" t="s">
        <v>224</v>
      </c>
      <c r="F39" s="10" t="s">
        <v>178</v>
      </c>
      <c r="G39" s="10" t="s">
        <v>244</v>
      </c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 t="s">
        <v>14</v>
      </c>
      <c r="B40" s="10" t="s">
        <v>189</v>
      </c>
      <c r="C40" s="10">
        <v>20442865</v>
      </c>
      <c r="D40" s="10" t="s">
        <v>190</v>
      </c>
      <c r="E40" s="10" t="s">
        <v>191</v>
      </c>
      <c r="F40" s="10" t="s">
        <v>178</v>
      </c>
      <c r="G40" s="10" t="s">
        <v>245</v>
      </c>
      <c r="H40" s="11"/>
      <c r="I40" s="10"/>
      <c r="J40" s="10"/>
      <c r="K40" s="10"/>
      <c r="L40" s="10"/>
      <c r="M40" s="10"/>
      <c r="N40" s="11"/>
      <c r="O40" s="11"/>
      <c r="P40" s="11"/>
    </row>
    <row r="41" spans="1:16">
      <c r="A41" s="10" t="s">
        <v>14</v>
      </c>
      <c r="B41" s="10" t="s">
        <v>189</v>
      </c>
      <c r="C41" s="10">
        <v>20442865</v>
      </c>
      <c r="D41" s="10" t="s">
        <v>193</v>
      </c>
      <c r="E41" s="10" t="s">
        <v>194</v>
      </c>
      <c r="F41" s="10" t="s">
        <v>178</v>
      </c>
      <c r="G41" s="10" t="s">
        <v>245</v>
      </c>
      <c r="H41" s="11"/>
      <c r="I41" s="10"/>
      <c r="J41" s="10"/>
      <c r="K41" s="10"/>
      <c r="L41" s="10"/>
      <c r="M41" s="10"/>
      <c r="N41" s="11"/>
      <c r="O41" s="11"/>
      <c r="P41" s="11"/>
    </row>
    <row r="42" spans="1:16">
      <c r="A42" s="10" t="s">
        <v>14</v>
      </c>
      <c r="B42" s="10" t="s">
        <v>226</v>
      </c>
      <c r="C42" s="10" t="s">
        <v>227</v>
      </c>
      <c r="D42" s="10" t="s">
        <v>228</v>
      </c>
      <c r="E42" s="10" t="s">
        <v>229</v>
      </c>
      <c r="F42" s="10" t="s">
        <v>178</v>
      </c>
      <c r="G42" s="10" t="s">
        <v>246</v>
      </c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 t="s">
        <v>14</v>
      </c>
      <c r="B43" s="10" t="s">
        <v>226</v>
      </c>
      <c r="C43" s="10" t="s">
        <v>227</v>
      </c>
      <c r="D43" s="10" t="s">
        <v>231</v>
      </c>
      <c r="E43" s="10" t="s">
        <v>232</v>
      </c>
      <c r="F43" s="10" t="s">
        <v>178</v>
      </c>
      <c r="G43" s="10" t="s">
        <v>246</v>
      </c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 t="s">
        <v>17</v>
      </c>
      <c r="B44" s="10" t="s">
        <v>233</v>
      </c>
      <c r="C44" s="10">
        <v>20543837</v>
      </c>
      <c r="D44" s="10" t="s">
        <v>234</v>
      </c>
      <c r="E44" s="10" t="s">
        <v>235</v>
      </c>
      <c r="F44" s="10" t="s">
        <v>178</v>
      </c>
      <c r="G44" s="10" t="s">
        <v>247</v>
      </c>
      <c r="H44" s="11"/>
      <c r="I44" s="10"/>
      <c r="J44" s="10"/>
      <c r="K44" s="10"/>
      <c r="L44" s="10"/>
      <c r="M44" s="10"/>
      <c r="N44" s="11"/>
      <c r="O44" s="11"/>
      <c r="P44" s="11"/>
    </row>
    <row r="45" spans="1:16">
      <c r="A45" s="10" t="s">
        <v>17</v>
      </c>
      <c r="B45" s="10" t="s">
        <v>248</v>
      </c>
      <c r="C45" s="10">
        <v>20451411</v>
      </c>
      <c r="D45" s="10" t="s">
        <v>249</v>
      </c>
      <c r="E45" s="10" t="s">
        <v>250</v>
      </c>
      <c r="F45" s="10" t="s">
        <v>183</v>
      </c>
      <c r="G45" s="10" t="s">
        <v>251</v>
      </c>
      <c r="H45" s="11"/>
      <c r="I45" s="10"/>
      <c r="J45" s="10"/>
      <c r="K45" s="10"/>
      <c r="L45" s="10"/>
      <c r="M45" s="10"/>
      <c r="N45" s="11"/>
      <c r="O45" s="11"/>
      <c r="P45" s="11"/>
    </row>
    <row r="46" spans="1:16">
      <c r="A46" s="10" t="s">
        <v>18</v>
      </c>
      <c r="B46" s="10" t="s">
        <v>252</v>
      </c>
      <c r="C46" s="10">
        <v>20176728</v>
      </c>
      <c r="D46" s="10" t="s">
        <v>253</v>
      </c>
      <c r="E46" s="10" t="s">
        <v>254</v>
      </c>
      <c r="F46" s="10" t="s">
        <v>173</v>
      </c>
      <c r="G46" s="11"/>
      <c r="H46" s="10"/>
      <c r="I46" s="10"/>
      <c r="J46" s="10"/>
      <c r="K46" s="11"/>
      <c r="L46" s="10"/>
      <c r="M46" s="10"/>
      <c r="N46" s="11"/>
      <c r="O46" s="11"/>
      <c r="P46" s="11"/>
    </row>
    <row r="47" spans="1:16">
      <c r="A47" s="10" t="s">
        <v>16</v>
      </c>
      <c r="B47" s="10" t="s">
        <v>255</v>
      </c>
      <c r="C47" s="10">
        <v>20887958</v>
      </c>
      <c r="D47" s="10" t="s">
        <v>256</v>
      </c>
      <c r="E47" s="10" t="s">
        <v>257</v>
      </c>
      <c r="F47" s="10" t="s">
        <v>178</v>
      </c>
      <c r="G47" s="10" t="s">
        <v>258</v>
      </c>
      <c r="H47" s="10"/>
      <c r="I47" s="10"/>
      <c r="J47" s="10"/>
      <c r="K47" s="10"/>
      <c r="L47" s="10"/>
      <c r="M47" s="10"/>
      <c r="N47" s="10"/>
      <c r="O47" s="11"/>
      <c r="P47" s="11"/>
    </row>
    <row r="48" spans="1:16">
      <c r="A48" s="10" t="s">
        <v>19</v>
      </c>
      <c r="B48" s="10" t="s">
        <v>223</v>
      </c>
      <c r="C48" s="10">
        <v>18555785</v>
      </c>
      <c r="D48" s="10" t="s">
        <v>186</v>
      </c>
      <c r="E48" s="10" t="s">
        <v>224</v>
      </c>
      <c r="F48" s="10" t="s">
        <v>178</v>
      </c>
      <c r="G48" s="10" t="s">
        <v>259</v>
      </c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 t="s">
        <v>260</v>
      </c>
      <c r="B49" s="10" t="s">
        <v>255</v>
      </c>
      <c r="C49" s="10">
        <v>20887958</v>
      </c>
      <c r="D49" s="10" t="s">
        <v>256</v>
      </c>
      <c r="E49" s="10" t="s">
        <v>257</v>
      </c>
      <c r="F49" s="10" t="s">
        <v>178</v>
      </c>
      <c r="G49" s="10" t="s">
        <v>261</v>
      </c>
      <c r="H49" s="10"/>
      <c r="I49" s="10"/>
      <c r="J49" s="10"/>
      <c r="K49" s="10"/>
      <c r="L49" s="10"/>
      <c r="M49" s="10"/>
      <c r="N49" s="10"/>
      <c r="O49" s="11"/>
      <c r="P49" s="11"/>
    </row>
    <row r="50" spans="1:16">
      <c r="A50" s="10" t="s">
        <v>622</v>
      </c>
      <c r="B50" s="10" t="s">
        <v>623</v>
      </c>
      <c r="C50" s="10">
        <v>20091679</v>
      </c>
      <c r="D50" s="10" t="s">
        <v>265</v>
      </c>
      <c r="E50" s="10" t="s">
        <v>624</v>
      </c>
      <c r="F50" s="10" t="s">
        <v>178</v>
      </c>
      <c r="G50" s="10" t="s">
        <v>625</v>
      </c>
      <c r="H50" s="11"/>
      <c r="I50" s="10"/>
      <c r="J50" s="10"/>
      <c r="K50" s="10"/>
      <c r="L50" s="10"/>
      <c r="M50" s="10"/>
      <c r="N50" s="11"/>
      <c r="O50" s="11"/>
      <c r="P50" s="11"/>
    </row>
    <row r="51" spans="1:16">
      <c r="A51" s="10" t="s">
        <v>622</v>
      </c>
      <c r="B51" s="10" t="s">
        <v>623</v>
      </c>
      <c r="C51" s="10">
        <v>20091679</v>
      </c>
      <c r="D51" s="10" t="s">
        <v>626</v>
      </c>
      <c r="E51" s="10" t="s">
        <v>624</v>
      </c>
      <c r="F51" s="10" t="s">
        <v>178</v>
      </c>
      <c r="G51" s="10" t="s">
        <v>625</v>
      </c>
      <c r="H51" s="11"/>
      <c r="I51" s="10"/>
      <c r="J51" s="10"/>
      <c r="K51" s="10"/>
      <c r="L51" s="10"/>
      <c r="M51" s="10"/>
      <c r="N51" s="11"/>
      <c r="O51" s="11"/>
      <c r="P51" s="11"/>
    </row>
    <row r="52" spans="1:16">
      <c r="A52" s="10" t="s">
        <v>21</v>
      </c>
      <c r="B52" s="10" t="s">
        <v>189</v>
      </c>
      <c r="C52" s="10">
        <v>20442865</v>
      </c>
      <c r="D52" s="10" t="s">
        <v>190</v>
      </c>
      <c r="E52" s="10" t="s">
        <v>191</v>
      </c>
      <c r="F52" s="10" t="s">
        <v>178</v>
      </c>
      <c r="G52" s="10" t="s">
        <v>262</v>
      </c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 t="s">
        <v>22</v>
      </c>
      <c r="B53" s="10" t="s">
        <v>189</v>
      </c>
      <c r="C53" s="10">
        <v>20442865</v>
      </c>
      <c r="D53" s="10" t="s">
        <v>190</v>
      </c>
      <c r="E53" s="10" t="s">
        <v>191</v>
      </c>
      <c r="F53" s="10" t="s">
        <v>178</v>
      </c>
      <c r="G53" s="10" t="s">
        <v>263</v>
      </c>
      <c r="H53" s="11"/>
      <c r="I53" s="10"/>
      <c r="J53" s="10"/>
      <c r="K53" s="10"/>
      <c r="L53" s="10"/>
      <c r="M53" s="10"/>
      <c r="N53" s="11"/>
      <c r="O53" s="11"/>
      <c r="P53" s="11"/>
    </row>
    <row r="54" spans="1:16">
      <c r="A54" s="10" t="s">
        <v>22</v>
      </c>
      <c r="B54" s="10" t="s">
        <v>264</v>
      </c>
      <c r="C54" s="10">
        <v>18787082</v>
      </c>
      <c r="D54" s="10" t="s">
        <v>265</v>
      </c>
      <c r="E54" s="10" t="s">
        <v>266</v>
      </c>
      <c r="F54" s="10" t="s">
        <v>178</v>
      </c>
      <c r="G54" s="10" t="s">
        <v>267</v>
      </c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 t="s">
        <v>23</v>
      </c>
      <c r="B55" s="10" t="s">
        <v>233</v>
      </c>
      <c r="C55" s="10">
        <v>20543837</v>
      </c>
      <c r="D55" s="10" t="s">
        <v>234</v>
      </c>
      <c r="E55" s="10" t="s">
        <v>235</v>
      </c>
      <c r="F55" s="10" t="s">
        <v>178</v>
      </c>
      <c r="G55" s="10" t="s">
        <v>268</v>
      </c>
      <c r="H55" s="11"/>
      <c r="I55" s="10"/>
      <c r="J55" s="10"/>
      <c r="K55" s="10"/>
      <c r="L55" s="10"/>
      <c r="M55" s="10"/>
      <c r="N55" s="11"/>
      <c r="O55" s="11"/>
      <c r="P55" s="11"/>
    </row>
    <row r="56" spans="1:16">
      <c r="A56" s="10" t="s">
        <v>27</v>
      </c>
      <c r="B56" s="10" t="s">
        <v>226</v>
      </c>
      <c r="C56" s="10" t="s">
        <v>227</v>
      </c>
      <c r="D56" s="10" t="s">
        <v>231</v>
      </c>
      <c r="E56" s="10" t="s">
        <v>232</v>
      </c>
      <c r="F56" s="10" t="s">
        <v>178</v>
      </c>
      <c r="G56" s="10" t="s">
        <v>269</v>
      </c>
      <c r="H56" s="11"/>
      <c r="I56" s="10"/>
      <c r="J56" s="11"/>
      <c r="K56" s="10"/>
      <c r="L56" s="10"/>
      <c r="M56" s="10"/>
      <c r="N56" s="11"/>
      <c r="O56" s="11"/>
      <c r="P56" s="11"/>
    </row>
    <row r="57" spans="1:16">
      <c r="A57" s="10" t="s">
        <v>27</v>
      </c>
      <c r="B57" s="10" t="s">
        <v>270</v>
      </c>
      <c r="C57" s="10">
        <v>19887574</v>
      </c>
      <c r="D57" s="10" t="s">
        <v>271</v>
      </c>
      <c r="E57" s="10" t="s">
        <v>272</v>
      </c>
      <c r="F57" s="10" t="s">
        <v>178</v>
      </c>
      <c r="G57" s="10" t="s">
        <v>273</v>
      </c>
      <c r="H57" s="10"/>
      <c r="I57" s="10"/>
      <c r="J57" s="10"/>
      <c r="K57" s="10"/>
      <c r="L57" s="10"/>
      <c r="M57" s="10"/>
      <c r="N57" s="11"/>
      <c r="O57" s="11"/>
      <c r="P57" s="11"/>
    </row>
    <row r="58" spans="1:16">
      <c r="A58" s="10" t="s">
        <v>274</v>
      </c>
      <c r="B58" s="10" t="s">
        <v>275</v>
      </c>
      <c r="C58" s="10">
        <v>19941827</v>
      </c>
      <c r="D58" s="10" t="s">
        <v>276</v>
      </c>
      <c r="E58" s="10" t="s">
        <v>277</v>
      </c>
      <c r="F58" s="10" t="s">
        <v>178</v>
      </c>
      <c r="G58" s="10" t="s">
        <v>278</v>
      </c>
      <c r="H58" s="10"/>
      <c r="I58" s="10"/>
      <c r="J58" s="10"/>
      <c r="K58" s="11"/>
      <c r="L58" s="10"/>
      <c r="M58" s="10"/>
      <c r="N58" s="11"/>
      <c r="O58" s="11"/>
      <c r="P58" s="10"/>
    </row>
    <row r="59" spans="1:16">
      <c r="A59" s="10" t="s">
        <v>25</v>
      </c>
      <c r="B59" s="10" t="s">
        <v>255</v>
      </c>
      <c r="C59" s="10">
        <v>20887958</v>
      </c>
      <c r="D59" s="10" t="s">
        <v>256</v>
      </c>
      <c r="E59" s="10" t="s">
        <v>257</v>
      </c>
      <c r="F59" s="10" t="s">
        <v>178</v>
      </c>
      <c r="G59" s="10" t="s">
        <v>279</v>
      </c>
      <c r="H59" s="11"/>
      <c r="I59" s="10"/>
      <c r="J59" s="10"/>
      <c r="K59" s="10"/>
      <c r="L59" s="10"/>
      <c r="M59" s="10"/>
      <c r="N59" s="11"/>
      <c r="O59" s="11"/>
      <c r="P59" s="11"/>
    </row>
    <row r="60" spans="1:16">
      <c r="A60" s="10" t="s">
        <v>280</v>
      </c>
      <c r="B60" s="10" t="s">
        <v>255</v>
      </c>
      <c r="C60" s="10">
        <v>20887958</v>
      </c>
      <c r="D60" s="10" t="s">
        <v>256</v>
      </c>
      <c r="E60" s="10" t="s">
        <v>257</v>
      </c>
      <c r="F60" s="10" t="s">
        <v>178</v>
      </c>
      <c r="G60" s="10" t="s">
        <v>281</v>
      </c>
      <c r="H60" s="11"/>
      <c r="I60" s="10"/>
      <c r="J60" s="10"/>
      <c r="K60" s="11"/>
      <c r="L60" s="10"/>
      <c r="M60" s="10"/>
      <c r="N60" s="11"/>
      <c r="O60" s="11"/>
      <c r="P60" s="11"/>
    </row>
    <row r="61" spans="1:16">
      <c r="A61" s="10" t="s">
        <v>282</v>
      </c>
      <c r="B61" s="10" t="s">
        <v>283</v>
      </c>
      <c r="C61" s="10">
        <v>20826310</v>
      </c>
      <c r="D61" s="10" t="s">
        <v>284</v>
      </c>
      <c r="E61" s="10" t="s">
        <v>285</v>
      </c>
      <c r="F61" s="10" t="s">
        <v>178</v>
      </c>
      <c r="G61" s="10" t="s">
        <v>286</v>
      </c>
      <c r="H61" s="10"/>
      <c r="I61" s="10"/>
      <c r="J61" s="10"/>
      <c r="K61" s="10"/>
      <c r="L61" s="10"/>
      <c r="M61" s="10"/>
      <c r="N61" s="11"/>
      <c r="O61" s="11"/>
      <c r="P61" s="11"/>
    </row>
    <row r="62" spans="1:16">
      <c r="A62" s="10" t="s">
        <v>29</v>
      </c>
      <c r="B62" s="10" t="s">
        <v>287</v>
      </c>
      <c r="C62" s="10">
        <v>20064451</v>
      </c>
      <c r="D62" s="10" t="s">
        <v>288</v>
      </c>
      <c r="E62" s="10" t="s">
        <v>289</v>
      </c>
      <c r="F62" s="10" t="s">
        <v>183</v>
      </c>
      <c r="G62" s="10" t="s">
        <v>290</v>
      </c>
      <c r="H62" s="10"/>
      <c r="I62" s="10"/>
      <c r="J62" s="10"/>
      <c r="K62" s="10"/>
      <c r="L62" s="10"/>
      <c r="M62" s="10"/>
      <c r="N62" s="10"/>
      <c r="O62" s="10"/>
      <c r="P62" s="10"/>
    </row>
    <row r="63" spans="1:16">
      <c r="A63" s="10" t="s">
        <v>30</v>
      </c>
      <c r="B63" s="10" t="s">
        <v>291</v>
      </c>
      <c r="C63" s="10">
        <v>20064375</v>
      </c>
      <c r="D63" s="10" t="s">
        <v>186</v>
      </c>
      <c r="E63" s="10" t="s">
        <v>292</v>
      </c>
      <c r="F63" s="10" t="s">
        <v>178</v>
      </c>
      <c r="G63" s="10" t="s">
        <v>293</v>
      </c>
      <c r="H63" s="10"/>
      <c r="I63" s="10"/>
      <c r="J63" s="10"/>
      <c r="K63" s="10"/>
      <c r="L63" s="10"/>
      <c r="M63" s="10"/>
      <c r="N63" s="10"/>
      <c r="O63" s="10"/>
      <c r="P63" s="10"/>
    </row>
    <row r="64" spans="1:16">
      <c r="A64" s="10" t="s">
        <v>31</v>
      </c>
      <c r="B64" s="10" t="s">
        <v>226</v>
      </c>
      <c r="C64" s="10" t="s">
        <v>227</v>
      </c>
      <c r="D64" s="10" t="s">
        <v>228</v>
      </c>
      <c r="E64" s="10" t="s">
        <v>229</v>
      </c>
      <c r="F64" s="10" t="s">
        <v>178</v>
      </c>
      <c r="G64" s="10" t="s">
        <v>294</v>
      </c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 t="s">
        <v>32</v>
      </c>
      <c r="B65" s="10" t="s">
        <v>226</v>
      </c>
      <c r="C65" s="10" t="s">
        <v>227</v>
      </c>
      <c r="D65" s="10" t="s">
        <v>228</v>
      </c>
      <c r="E65" s="10" t="s">
        <v>229</v>
      </c>
      <c r="F65" s="10" t="s">
        <v>178</v>
      </c>
      <c r="G65" s="10" t="s">
        <v>295</v>
      </c>
      <c r="H65" s="11"/>
      <c r="I65" s="10"/>
      <c r="J65" s="10"/>
      <c r="K65" s="10"/>
      <c r="L65" s="10"/>
      <c r="M65" s="10"/>
      <c r="N65" s="11"/>
      <c r="O65" s="11"/>
      <c r="P65" s="11"/>
    </row>
    <row r="66" spans="1:16">
      <c r="A66" s="10" t="s">
        <v>32</v>
      </c>
      <c r="B66" s="10" t="s">
        <v>226</v>
      </c>
      <c r="C66" s="10" t="s">
        <v>227</v>
      </c>
      <c r="D66" s="10" t="s">
        <v>231</v>
      </c>
      <c r="E66" s="10" t="s">
        <v>232</v>
      </c>
      <c r="F66" s="10" t="s">
        <v>178</v>
      </c>
      <c r="G66" s="10" t="s">
        <v>295</v>
      </c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 t="s">
        <v>33</v>
      </c>
      <c r="B67" s="10" t="s">
        <v>296</v>
      </c>
      <c r="C67" s="10">
        <v>20508144</v>
      </c>
      <c r="D67" s="10" t="s">
        <v>297</v>
      </c>
      <c r="E67" s="10" t="s">
        <v>298</v>
      </c>
      <c r="F67" s="10" t="s">
        <v>178</v>
      </c>
      <c r="G67" s="10" t="s">
        <v>259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 t="s">
        <v>34</v>
      </c>
      <c r="B68" s="10" t="s">
        <v>223</v>
      </c>
      <c r="C68" s="10">
        <v>18555785</v>
      </c>
      <c r="D68" s="10" t="s">
        <v>186</v>
      </c>
      <c r="E68" s="10" t="s">
        <v>224</v>
      </c>
      <c r="F68" s="10" t="s">
        <v>178</v>
      </c>
      <c r="G68" s="10" t="s">
        <v>259</v>
      </c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 t="s">
        <v>34</v>
      </c>
      <c r="B69" s="10" t="s">
        <v>214</v>
      </c>
      <c r="C69" s="10">
        <v>18358816</v>
      </c>
      <c r="D69" s="10" t="s">
        <v>186</v>
      </c>
      <c r="E69" s="10" t="s">
        <v>299</v>
      </c>
      <c r="F69" s="10" t="s">
        <v>300</v>
      </c>
      <c r="G69" s="11"/>
      <c r="H69" s="10"/>
      <c r="I69" s="10"/>
      <c r="J69" s="10"/>
      <c r="K69" s="10"/>
      <c r="L69" s="10"/>
      <c r="M69" s="10"/>
      <c r="N69" s="11"/>
      <c r="O69" s="11"/>
      <c r="P69" s="10"/>
    </row>
    <row r="70" spans="1:16">
      <c r="A70" s="10" t="s">
        <v>34</v>
      </c>
      <c r="B70" s="10" t="s">
        <v>301</v>
      </c>
      <c r="C70" s="10">
        <v>19030024</v>
      </c>
      <c r="D70" s="10" t="s">
        <v>186</v>
      </c>
      <c r="E70" s="10" t="s">
        <v>302</v>
      </c>
      <c r="F70" s="10" t="s">
        <v>300</v>
      </c>
      <c r="G70" s="10" t="s">
        <v>303</v>
      </c>
      <c r="H70" s="11"/>
      <c r="I70" s="10"/>
      <c r="J70" s="10"/>
      <c r="K70" s="10"/>
      <c r="L70" s="10"/>
      <c r="M70" s="10"/>
      <c r="N70" s="11"/>
      <c r="O70" s="11"/>
      <c r="P70" s="11"/>
    </row>
    <row r="71" spans="1:16">
      <c r="A71" s="10" t="s">
        <v>304</v>
      </c>
      <c r="B71" s="10" t="s">
        <v>255</v>
      </c>
      <c r="C71" s="10">
        <v>20887958</v>
      </c>
      <c r="D71" s="10" t="s">
        <v>256</v>
      </c>
      <c r="E71" s="10" t="s">
        <v>257</v>
      </c>
      <c r="F71" s="10" t="s">
        <v>178</v>
      </c>
      <c r="G71" s="10" t="s">
        <v>305</v>
      </c>
      <c r="H71" s="10"/>
      <c r="I71" s="10"/>
      <c r="J71" s="10"/>
      <c r="K71" s="10"/>
      <c r="L71" s="10"/>
      <c r="M71" s="10"/>
      <c r="N71" s="11"/>
      <c r="O71" s="11"/>
      <c r="P71" s="10"/>
    </row>
    <row r="72" spans="1:16">
      <c r="A72" s="10" t="s">
        <v>306</v>
      </c>
      <c r="B72" s="10" t="s">
        <v>195</v>
      </c>
      <c r="C72" s="10">
        <v>20513432</v>
      </c>
      <c r="D72" s="10" t="s">
        <v>200</v>
      </c>
      <c r="E72" s="10" t="s">
        <v>307</v>
      </c>
      <c r="F72" s="10" t="s">
        <v>178</v>
      </c>
      <c r="G72" s="10" t="s">
        <v>308</v>
      </c>
      <c r="H72" s="10"/>
      <c r="I72" s="10"/>
      <c r="J72" s="10"/>
      <c r="K72" s="10"/>
      <c r="L72" s="10"/>
      <c r="M72" s="10"/>
      <c r="N72" s="10"/>
      <c r="O72" s="10"/>
      <c r="P72" s="10"/>
    </row>
    <row r="73" spans="1:16">
      <c r="A73" s="10" t="s">
        <v>309</v>
      </c>
      <c r="B73" s="10" t="s">
        <v>255</v>
      </c>
      <c r="C73" s="10">
        <v>20887958</v>
      </c>
      <c r="D73" s="10" t="s">
        <v>256</v>
      </c>
      <c r="E73" s="10" t="s">
        <v>257</v>
      </c>
      <c r="F73" s="10" t="s">
        <v>178</v>
      </c>
      <c r="G73" s="10" t="s">
        <v>310</v>
      </c>
      <c r="H73" s="10"/>
      <c r="I73" s="10"/>
      <c r="J73" s="10"/>
      <c r="K73" s="10"/>
      <c r="L73" s="10"/>
      <c r="M73" s="10"/>
      <c r="N73" s="10"/>
      <c r="O73" s="10"/>
      <c r="P73" s="10"/>
    </row>
    <row r="74" spans="1:16">
      <c r="A74" s="10" t="s">
        <v>39</v>
      </c>
      <c r="B74" s="10" t="s">
        <v>226</v>
      </c>
      <c r="C74" s="10" t="s">
        <v>227</v>
      </c>
      <c r="D74" s="10" t="s">
        <v>228</v>
      </c>
      <c r="E74" s="10" t="s">
        <v>229</v>
      </c>
      <c r="F74" s="10" t="s">
        <v>178</v>
      </c>
      <c r="G74" s="10" t="s">
        <v>311</v>
      </c>
      <c r="H74" s="10"/>
      <c r="I74" s="10"/>
      <c r="J74" s="10"/>
      <c r="K74" s="10"/>
      <c r="L74" s="10"/>
      <c r="M74" s="10"/>
      <c r="N74" s="11"/>
      <c r="O74" s="11"/>
      <c r="P74" s="11"/>
    </row>
    <row r="75" spans="1:16">
      <c r="A75" s="10" t="s">
        <v>39</v>
      </c>
      <c r="B75" s="10" t="s">
        <v>226</v>
      </c>
      <c r="C75" s="10" t="s">
        <v>227</v>
      </c>
      <c r="D75" s="10" t="s">
        <v>231</v>
      </c>
      <c r="E75" s="10" t="s">
        <v>232</v>
      </c>
      <c r="F75" s="10" t="s">
        <v>178</v>
      </c>
      <c r="G75" s="10" t="s">
        <v>311</v>
      </c>
      <c r="H75" s="10"/>
      <c r="I75" s="10"/>
      <c r="J75" s="10"/>
      <c r="K75" s="10"/>
      <c r="L75" s="10"/>
      <c r="M75" s="10"/>
      <c r="N75" s="10"/>
      <c r="O75" s="10"/>
      <c r="P75" s="10"/>
    </row>
    <row r="76" spans="1:16">
      <c r="A76" s="10" t="s">
        <v>312</v>
      </c>
      <c r="B76" s="10" t="s">
        <v>255</v>
      </c>
      <c r="C76" s="10">
        <v>20887958</v>
      </c>
      <c r="D76" s="10" t="s">
        <v>256</v>
      </c>
      <c r="E76" s="10" t="s">
        <v>257</v>
      </c>
      <c r="F76" s="10" t="s">
        <v>178</v>
      </c>
      <c r="G76" s="10" t="s">
        <v>313</v>
      </c>
      <c r="H76" s="10"/>
      <c r="I76" s="10"/>
      <c r="J76" s="10"/>
      <c r="K76" s="10"/>
      <c r="L76" s="10"/>
      <c r="M76" s="10"/>
      <c r="N76" s="10"/>
      <c r="O76" s="10"/>
      <c r="P76" s="10"/>
    </row>
    <row r="77" spans="1:16">
      <c r="A77" s="10" t="s">
        <v>40</v>
      </c>
      <c r="B77" s="10" t="s">
        <v>223</v>
      </c>
      <c r="C77" s="10">
        <v>18555785</v>
      </c>
      <c r="D77" s="10" t="s">
        <v>186</v>
      </c>
      <c r="E77" s="10" t="s">
        <v>224</v>
      </c>
      <c r="F77" s="10" t="s">
        <v>178</v>
      </c>
      <c r="G77" s="10" t="s">
        <v>259</v>
      </c>
      <c r="H77" s="10"/>
      <c r="I77" s="10"/>
      <c r="J77" s="10"/>
      <c r="K77" s="10"/>
      <c r="L77" s="10"/>
      <c r="M77" s="10"/>
      <c r="N77" s="10"/>
      <c r="O77" s="10"/>
      <c r="P77" s="10"/>
    </row>
    <row r="78" spans="1:16">
      <c r="A78" s="10" t="s">
        <v>40</v>
      </c>
      <c r="B78" s="10" t="s">
        <v>314</v>
      </c>
      <c r="C78" s="10">
        <v>19079543</v>
      </c>
      <c r="D78" s="10" t="s">
        <v>186</v>
      </c>
      <c r="E78" s="10" t="s">
        <v>315</v>
      </c>
      <c r="F78" s="10" t="s">
        <v>300</v>
      </c>
      <c r="G78" s="10" t="s">
        <v>316</v>
      </c>
      <c r="H78" s="10"/>
      <c r="I78" s="10"/>
      <c r="J78" s="10"/>
      <c r="K78" s="10"/>
      <c r="L78" s="10"/>
      <c r="M78" s="10"/>
      <c r="N78" s="10"/>
      <c r="O78" s="10"/>
      <c r="P78" s="10"/>
    </row>
    <row r="79" spans="1:16">
      <c r="A79" s="10" t="s">
        <v>40</v>
      </c>
      <c r="B79" s="10" t="s">
        <v>214</v>
      </c>
      <c r="C79" s="10">
        <v>18358816</v>
      </c>
      <c r="D79" s="10" t="s">
        <v>186</v>
      </c>
      <c r="E79" s="10" t="s">
        <v>299</v>
      </c>
      <c r="F79" s="10" t="s">
        <v>300</v>
      </c>
      <c r="G79" s="11"/>
      <c r="H79" s="10"/>
      <c r="I79" s="10"/>
      <c r="J79" s="10"/>
      <c r="K79" s="10"/>
      <c r="L79" s="10"/>
      <c r="M79" s="10"/>
      <c r="N79" s="10"/>
      <c r="O79" s="10"/>
      <c r="P79" s="10"/>
    </row>
    <row r="80" spans="1:16">
      <c r="A80" s="10" t="s">
        <v>40</v>
      </c>
      <c r="B80" s="10" t="s">
        <v>301</v>
      </c>
      <c r="C80" s="10">
        <v>19030024</v>
      </c>
      <c r="D80" s="10" t="s">
        <v>186</v>
      </c>
      <c r="E80" s="10" t="s">
        <v>302</v>
      </c>
      <c r="F80" s="10" t="s">
        <v>300</v>
      </c>
      <c r="G80" s="10" t="s">
        <v>317</v>
      </c>
      <c r="H80" s="10"/>
      <c r="I80" s="10"/>
      <c r="J80" s="10"/>
      <c r="K80" s="10"/>
      <c r="L80" s="10"/>
      <c r="M80" s="10"/>
      <c r="N80" s="10"/>
      <c r="O80" s="10"/>
      <c r="P80" s="10"/>
    </row>
    <row r="81" spans="1:16">
      <c r="A81" s="10" t="s">
        <v>40</v>
      </c>
      <c r="B81" s="10" t="s">
        <v>226</v>
      </c>
      <c r="C81" s="10" t="s">
        <v>227</v>
      </c>
      <c r="D81" s="10" t="s">
        <v>228</v>
      </c>
      <c r="E81" s="10" t="s">
        <v>229</v>
      </c>
      <c r="F81" s="10" t="s">
        <v>178</v>
      </c>
      <c r="G81" s="10" t="s">
        <v>317</v>
      </c>
      <c r="H81" s="10"/>
      <c r="I81" s="10"/>
      <c r="J81" s="10"/>
      <c r="K81" s="10"/>
      <c r="L81" s="10"/>
      <c r="M81" s="10"/>
      <c r="N81" s="10"/>
      <c r="O81" s="10"/>
      <c r="P81" s="10"/>
    </row>
    <row r="82" spans="1:16">
      <c r="A82" s="10" t="s">
        <v>40</v>
      </c>
      <c r="B82" s="10" t="s">
        <v>226</v>
      </c>
      <c r="C82" s="10" t="s">
        <v>227</v>
      </c>
      <c r="D82" s="10" t="s">
        <v>231</v>
      </c>
      <c r="E82" s="10" t="s">
        <v>232</v>
      </c>
      <c r="F82" s="10" t="s">
        <v>178</v>
      </c>
      <c r="G82" s="10" t="s">
        <v>317</v>
      </c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A83" s="10" t="s">
        <v>318</v>
      </c>
      <c r="B83" s="10" t="s">
        <v>214</v>
      </c>
      <c r="C83" s="10">
        <v>18358816</v>
      </c>
      <c r="D83" s="10" t="s">
        <v>186</v>
      </c>
      <c r="E83" s="10" t="s">
        <v>299</v>
      </c>
      <c r="F83" s="10" t="s">
        <v>300</v>
      </c>
      <c r="G83" s="10" t="s">
        <v>319</v>
      </c>
      <c r="H83" s="10"/>
      <c r="I83" s="10"/>
      <c r="J83" s="10"/>
      <c r="K83" s="10"/>
      <c r="L83" s="10"/>
      <c r="M83" s="10"/>
      <c r="N83" s="10"/>
      <c r="O83" s="11"/>
      <c r="P83" s="10"/>
    </row>
    <row r="84" spans="1:16">
      <c r="A84" s="10" t="s">
        <v>41</v>
      </c>
      <c r="B84" s="10" t="s">
        <v>223</v>
      </c>
      <c r="C84" s="10">
        <v>18555785</v>
      </c>
      <c r="D84" s="10" t="s">
        <v>186</v>
      </c>
      <c r="E84" s="10" t="s">
        <v>224</v>
      </c>
      <c r="F84" s="10" t="s">
        <v>178</v>
      </c>
      <c r="G84" s="10" t="s">
        <v>259</v>
      </c>
      <c r="H84" s="10"/>
      <c r="I84" s="10"/>
      <c r="J84" s="10"/>
      <c r="K84" s="10"/>
      <c r="L84" s="10"/>
      <c r="M84" s="10"/>
      <c r="N84" s="10"/>
      <c r="O84" s="10"/>
      <c r="P84" s="10"/>
    </row>
    <row r="85" spans="1:16">
      <c r="A85" s="10" t="s">
        <v>42</v>
      </c>
      <c r="B85" s="10" t="s">
        <v>214</v>
      </c>
      <c r="C85" s="10">
        <v>18358816</v>
      </c>
      <c r="D85" s="10" t="s">
        <v>186</v>
      </c>
      <c r="E85" s="10" t="s">
        <v>299</v>
      </c>
      <c r="F85" s="10" t="s">
        <v>300</v>
      </c>
      <c r="G85" s="11"/>
      <c r="H85" s="10"/>
      <c r="I85" s="10"/>
      <c r="J85" s="10"/>
      <c r="K85" s="10"/>
      <c r="L85" s="10"/>
      <c r="M85" s="10"/>
      <c r="N85" s="10"/>
      <c r="O85" s="10"/>
      <c r="P85" s="10"/>
    </row>
    <row r="86" spans="1:16">
      <c r="A86" s="10" t="s">
        <v>43</v>
      </c>
      <c r="B86" s="10" t="s">
        <v>223</v>
      </c>
      <c r="C86" s="10">
        <v>18555785</v>
      </c>
      <c r="D86" s="10" t="s">
        <v>186</v>
      </c>
      <c r="E86" s="10" t="s">
        <v>224</v>
      </c>
      <c r="F86" s="10" t="s">
        <v>178</v>
      </c>
      <c r="G86" s="10" t="s">
        <v>320</v>
      </c>
      <c r="H86" s="11"/>
      <c r="I86" s="11"/>
      <c r="J86" s="10"/>
      <c r="K86" s="11"/>
      <c r="L86" s="10"/>
      <c r="M86" s="10"/>
      <c r="N86" s="10"/>
      <c r="O86" s="10"/>
      <c r="P86" s="10"/>
    </row>
    <row r="87" spans="1:16">
      <c r="A87" s="10" t="s">
        <v>43</v>
      </c>
      <c r="B87" s="10" t="s">
        <v>214</v>
      </c>
      <c r="C87" s="10">
        <v>18358816</v>
      </c>
      <c r="D87" s="10" t="s">
        <v>186</v>
      </c>
      <c r="E87" s="10" t="s">
        <v>299</v>
      </c>
      <c r="F87" s="10" t="s">
        <v>300</v>
      </c>
      <c r="G87" s="11"/>
      <c r="H87" s="10"/>
      <c r="I87" s="10"/>
      <c r="J87" s="10"/>
      <c r="K87" s="10"/>
      <c r="L87" s="10"/>
      <c r="M87" s="10"/>
      <c r="N87" s="10"/>
      <c r="O87" s="10"/>
      <c r="P87" s="10"/>
    </row>
    <row r="88" spans="1:16">
      <c r="A88" s="10" t="s">
        <v>43</v>
      </c>
      <c r="B88" s="10" t="s">
        <v>321</v>
      </c>
      <c r="C88" s="10">
        <v>16518401</v>
      </c>
      <c r="D88" s="10" t="s">
        <v>186</v>
      </c>
      <c r="E88" s="10" t="s">
        <v>224</v>
      </c>
      <c r="F88" s="10" t="s">
        <v>322</v>
      </c>
      <c r="G88" s="10" t="s">
        <v>323</v>
      </c>
      <c r="H88" s="10"/>
      <c r="I88" s="10"/>
      <c r="J88" s="10"/>
      <c r="K88" s="10"/>
      <c r="L88" s="10"/>
      <c r="M88" s="10"/>
      <c r="N88" s="10"/>
      <c r="O88" s="10"/>
      <c r="P88" s="10"/>
    </row>
    <row r="89" spans="1:16">
      <c r="A89" s="10" t="s">
        <v>43</v>
      </c>
      <c r="B89" s="10" t="s">
        <v>324</v>
      </c>
      <c r="C89" s="10">
        <v>18692474</v>
      </c>
      <c r="D89" s="10" t="s">
        <v>186</v>
      </c>
      <c r="E89" s="10" t="s">
        <v>325</v>
      </c>
      <c r="F89" s="10" t="s">
        <v>178</v>
      </c>
      <c r="G89" s="10" t="s">
        <v>326</v>
      </c>
      <c r="H89" s="11"/>
      <c r="I89" s="10"/>
      <c r="J89" s="10"/>
      <c r="K89" s="10"/>
      <c r="L89" s="10"/>
      <c r="M89" s="10"/>
      <c r="N89" s="11"/>
      <c r="O89" s="11"/>
      <c r="P89" s="11"/>
    </row>
    <row r="90" spans="1:16">
      <c r="A90" s="10" t="s">
        <v>327</v>
      </c>
      <c r="B90" s="10" t="s">
        <v>214</v>
      </c>
      <c r="C90" s="10">
        <v>18358816</v>
      </c>
      <c r="D90" s="10" t="s">
        <v>186</v>
      </c>
      <c r="E90" s="10" t="s">
        <v>299</v>
      </c>
      <c r="F90" s="10" t="s">
        <v>300</v>
      </c>
      <c r="G90" s="10" t="s">
        <v>328</v>
      </c>
      <c r="H90" s="11"/>
      <c r="I90" s="10"/>
      <c r="J90" s="10"/>
      <c r="K90" s="10"/>
      <c r="L90" s="10"/>
      <c r="M90" s="10"/>
      <c r="N90" s="11"/>
      <c r="O90" s="11"/>
      <c r="P90" s="11"/>
    </row>
    <row r="91" spans="1:16">
      <c r="A91" s="10" t="s">
        <v>329</v>
      </c>
      <c r="B91" s="10" t="s">
        <v>330</v>
      </c>
      <c r="C91" s="11"/>
      <c r="D91" s="10" t="s">
        <v>331</v>
      </c>
      <c r="E91" s="11"/>
      <c r="F91" s="10" t="s">
        <v>178</v>
      </c>
      <c r="G91" s="10" t="s">
        <v>332</v>
      </c>
      <c r="H91" s="11"/>
      <c r="I91" s="10"/>
      <c r="J91" s="10"/>
      <c r="K91" s="10"/>
      <c r="L91" s="10"/>
      <c r="M91" s="10"/>
      <c r="N91" s="11"/>
      <c r="O91" s="11"/>
      <c r="P91" s="11"/>
    </row>
    <row r="92" spans="1:16">
      <c r="A92" s="10" t="s">
        <v>45</v>
      </c>
      <c r="B92" s="10" t="s">
        <v>214</v>
      </c>
      <c r="C92" s="10">
        <v>20393465</v>
      </c>
      <c r="D92" s="10" t="s">
        <v>181</v>
      </c>
      <c r="E92" s="10" t="s">
        <v>215</v>
      </c>
      <c r="F92" s="10" t="s">
        <v>178</v>
      </c>
      <c r="G92" s="10" t="s">
        <v>333</v>
      </c>
      <c r="H92" s="10"/>
      <c r="I92" s="10"/>
      <c r="J92" s="10"/>
      <c r="K92" s="10"/>
      <c r="L92" s="10"/>
      <c r="M92" s="10"/>
      <c r="N92" s="10"/>
      <c r="O92" s="11"/>
      <c r="P92" s="10"/>
    </row>
    <row r="93" spans="1:16">
      <c r="A93" s="10" t="s">
        <v>45</v>
      </c>
      <c r="B93" s="10" t="s">
        <v>214</v>
      </c>
      <c r="C93" s="10">
        <v>20393465</v>
      </c>
      <c r="D93" s="10" t="s">
        <v>181</v>
      </c>
      <c r="E93" s="10" t="s">
        <v>215</v>
      </c>
      <c r="F93" s="10" t="s">
        <v>178</v>
      </c>
      <c r="G93" s="10" t="s">
        <v>333</v>
      </c>
      <c r="H93" s="11"/>
      <c r="I93" s="10"/>
      <c r="J93" s="10"/>
      <c r="K93" s="10"/>
      <c r="L93" s="10"/>
      <c r="M93" s="10"/>
      <c r="N93" s="11"/>
      <c r="O93" s="11"/>
      <c r="P93" s="11"/>
    </row>
    <row r="94" spans="1:16">
      <c r="A94" s="10" t="s">
        <v>46</v>
      </c>
      <c r="B94" s="10" t="s">
        <v>214</v>
      </c>
      <c r="C94" s="10">
        <v>18358816</v>
      </c>
      <c r="D94" s="10" t="s">
        <v>186</v>
      </c>
      <c r="E94" s="10" t="s">
        <v>299</v>
      </c>
      <c r="F94" s="10" t="s">
        <v>300</v>
      </c>
      <c r="G94" s="11"/>
      <c r="H94" s="11"/>
      <c r="I94" s="10"/>
      <c r="J94" s="10"/>
      <c r="K94" s="10"/>
      <c r="L94" s="10"/>
      <c r="M94" s="10"/>
      <c r="N94" s="11"/>
      <c r="O94" s="11"/>
      <c r="P94" s="11"/>
    </row>
    <row r="95" spans="1:16">
      <c r="A95" s="10" t="s">
        <v>47</v>
      </c>
      <c r="B95" s="10" t="s">
        <v>205</v>
      </c>
      <c r="C95" s="10">
        <v>20478996</v>
      </c>
      <c r="D95" s="10" t="s">
        <v>193</v>
      </c>
      <c r="E95" s="10" t="s">
        <v>194</v>
      </c>
      <c r="F95" s="10" t="s">
        <v>178</v>
      </c>
      <c r="G95" s="10" t="s">
        <v>334</v>
      </c>
      <c r="H95" s="11"/>
      <c r="I95" s="10"/>
      <c r="J95" s="10"/>
      <c r="K95" s="10"/>
      <c r="L95" s="10"/>
      <c r="M95" s="10"/>
      <c r="N95" s="11"/>
      <c r="O95" s="11"/>
      <c r="P95" s="11"/>
    </row>
    <row r="96" spans="1:16">
      <c r="A96" s="10" t="s">
        <v>335</v>
      </c>
      <c r="B96" s="10" t="s">
        <v>336</v>
      </c>
      <c r="C96" s="10">
        <v>20096661</v>
      </c>
      <c r="D96" s="10" t="s">
        <v>186</v>
      </c>
      <c r="E96" s="10" t="s">
        <v>337</v>
      </c>
      <c r="F96" s="10" t="s">
        <v>178</v>
      </c>
      <c r="G96" s="10" t="s">
        <v>338</v>
      </c>
      <c r="H96" s="10"/>
      <c r="I96" s="10"/>
      <c r="J96" s="10"/>
      <c r="K96" s="10"/>
      <c r="L96" s="10"/>
      <c r="M96" s="10"/>
      <c r="N96" s="10"/>
      <c r="O96" s="10"/>
      <c r="P96" s="10"/>
    </row>
    <row r="97" spans="1:16">
      <c r="A97" s="10" t="s">
        <v>49</v>
      </c>
      <c r="B97" s="10" t="s">
        <v>195</v>
      </c>
      <c r="C97" s="10">
        <v>20513432</v>
      </c>
      <c r="D97" s="10" t="s">
        <v>339</v>
      </c>
      <c r="E97" s="10" t="s">
        <v>197</v>
      </c>
      <c r="F97" s="10" t="s">
        <v>178</v>
      </c>
      <c r="G97" s="10" t="s">
        <v>201</v>
      </c>
      <c r="H97" s="10"/>
      <c r="I97" s="10"/>
      <c r="J97" s="10"/>
      <c r="K97" s="10"/>
      <c r="L97" s="10"/>
      <c r="M97" s="10"/>
      <c r="N97" s="10"/>
      <c r="O97" s="10"/>
      <c r="P97" s="10"/>
    </row>
    <row r="98" spans="1:16">
      <c r="A98" s="10" t="s">
        <v>50</v>
      </c>
      <c r="B98" s="10" t="s">
        <v>223</v>
      </c>
      <c r="C98" s="10">
        <v>18555785</v>
      </c>
      <c r="D98" s="10" t="s">
        <v>186</v>
      </c>
      <c r="E98" s="10" t="s">
        <v>224</v>
      </c>
      <c r="F98" s="10" t="s">
        <v>178</v>
      </c>
      <c r="G98" s="10" t="s">
        <v>340</v>
      </c>
      <c r="H98" s="11"/>
      <c r="I98" s="11"/>
      <c r="J98" s="10"/>
      <c r="K98" s="11"/>
      <c r="L98" s="10"/>
      <c r="M98" s="10"/>
      <c r="N98" s="10"/>
      <c r="O98" s="10"/>
      <c r="P98" s="10"/>
    </row>
    <row r="99" spans="1:16">
      <c r="A99" s="10" t="s">
        <v>50</v>
      </c>
      <c r="B99" s="10" t="s">
        <v>214</v>
      </c>
      <c r="C99" s="10">
        <v>18358816</v>
      </c>
      <c r="D99" s="10" t="s">
        <v>186</v>
      </c>
      <c r="E99" s="10" t="s">
        <v>299</v>
      </c>
      <c r="F99" s="10" t="s">
        <v>300</v>
      </c>
      <c r="G99" s="11"/>
      <c r="H99" s="10"/>
      <c r="I99" s="10"/>
      <c r="J99" s="10"/>
      <c r="K99" s="10"/>
      <c r="L99" s="10"/>
      <c r="M99" s="10"/>
      <c r="N99" s="10"/>
      <c r="O99" s="10"/>
      <c r="P99" s="10"/>
    </row>
    <row r="100" spans="1:16">
      <c r="A100" s="10" t="s">
        <v>50</v>
      </c>
      <c r="B100" s="10" t="s">
        <v>321</v>
      </c>
      <c r="C100" s="10">
        <v>16518401</v>
      </c>
      <c r="D100" s="10" t="s">
        <v>186</v>
      </c>
      <c r="E100" s="10" t="s">
        <v>224</v>
      </c>
      <c r="F100" s="10" t="s">
        <v>322</v>
      </c>
      <c r="G100" s="10" t="s">
        <v>340</v>
      </c>
      <c r="H100" s="10"/>
      <c r="I100" s="10"/>
      <c r="J100" s="10"/>
      <c r="K100" s="10"/>
      <c r="L100" s="10"/>
      <c r="M100" s="10"/>
      <c r="N100" s="11"/>
      <c r="O100" s="11"/>
      <c r="P100" s="11"/>
    </row>
    <row r="101" spans="1:16">
      <c r="A101" s="10" t="s">
        <v>50</v>
      </c>
      <c r="B101" s="10" t="s">
        <v>324</v>
      </c>
      <c r="C101" s="10">
        <v>18692474</v>
      </c>
      <c r="D101" s="10" t="s">
        <v>186</v>
      </c>
      <c r="E101" s="10" t="s">
        <v>325</v>
      </c>
      <c r="F101" s="10" t="s">
        <v>178</v>
      </c>
      <c r="G101" s="10" t="s">
        <v>340</v>
      </c>
      <c r="H101" s="10"/>
      <c r="I101" s="10"/>
      <c r="J101" s="10"/>
      <c r="K101" s="10"/>
      <c r="L101" s="10"/>
      <c r="M101" s="10"/>
      <c r="N101" s="11"/>
      <c r="O101" s="11"/>
      <c r="P101" s="11"/>
    </row>
    <row r="102" spans="1:16">
      <c r="A102" s="10" t="s">
        <v>51</v>
      </c>
      <c r="B102" s="10" t="s">
        <v>199</v>
      </c>
      <c r="C102" s="10">
        <v>20176806</v>
      </c>
      <c r="D102" s="10" t="s">
        <v>200</v>
      </c>
      <c r="E102" s="10" t="s">
        <v>191</v>
      </c>
      <c r="F102" s="10" t="s">
        <v>178</v>
      </c>
      <c r="G102" s="10" t="s">
        <v>341</v>
      </c>
      <c r="H102" s="10"/>
      <c r="I102" s="10"/>
      <c r="J102" s="10"/>
      <c r="K102" s="10"/>
      <c r="L102" s="10"/>
      <c r="M102" s="10"/>
      <c r="N102" s="11"/>
      <c r="O102" s="11"/>
      <c r="P102" s="11"/>
    </row>
    <row r="103" spans="1:16">
      <c r="A103" s="10" t="s">
        <v>51</v>
      </c>
      <c r="B103" s="10" t="s">
        <v>199</v>
      </c>
      <c r="C103" s="10">
        <v>20176806</v>
      </c>
      <c r="D103" s="10" t="s">
        <v>193</v>
      </c>
      <c r="E103" s="10" t="s">
        <v>194</v>
      </c>
      <c r="F103" s="10" t="s">
        <v>178</v>
      </c>
      <c r="G103" s="10" t="s">
        <v>341</v>
      </c>
      <c r="H103" s="10"/>
      <c r="I103" s="10"/>
      <c r="J103" s="10"/>
      <c r="K103" s="10"/>
      <c r="L103" s="10"/>
      <c r="M103" s="10"/>
      <c r="N103" s="11"/>
      <c r="O103" s="11"/>
      <c r="P103" s="11"/>
    </row>
    <row r="104" spans="1:16">
      <c r="A104" s="10" t="s">
        <v>53</v>
      </c>
      <c r="B104" s="10" t="s">
        <v>175</v>
      </c>
      <c r="C104" s="10">
        <v>21106671</v>
      </c>
      <c r="D104" s="10" t="s">
        <v>176</v>
      </c>
      <c r="E104" s="10" t="s">
        <v>177</v>
      </c>
      <c r="F104" s="10" t="s">
        <v>178</v>
      </c>
      <c r="G104" s="10" t="s">
        <v>342</v>
      </c>
      <c r="H104" s="10"/>
      <c r="I104" s="10"/>
      <c r="J104" s="10"/>
      <c r="K104" s="10"/>
      <c r="L104" s="10"/>
      <c r="M104" s="10"/>
      <c r="N104" s="11"/>
      <c r="O104" s="11"/>
      <c r="P104" s="11"/>
    </row>
    <row r="105" spans="1:16">
      <c r="A105" s="10" t="s">
        <v>53</v>
      </c>
      <c r="B105" s="10" t="s">
        <v>175</v>
      </c>
      <c r="C105" s="10">
        <v>21106671</v>
      </c>
      <c r="D105" s="10" t="s">
        <v>176</v>
      </c>
      <c r="E105" s="10" t="s">
        <v>177</v>
      </c>
      <c r="F105" s="10" t="s">
        <v>178</v>
      </c>
      <c r="G105" s="10" t="s">
        <v>342</v>
      </c>
      <c r="H105" s="10"/>
      <c r="I105" s="10"/>
      <c r="J105" s="10"/>
      <c r="K105" s="10"/>
      <c r="L105" s="10"/>
      <c r="M105" s="10"/>
      <c r="N105" s="11"/>
      <c r="O105" s="11"/>
      <c r="P105" s="11"/>
    </row>
    <row r="106" spans="1:16">
      <c r="A106" s="10" t="s">
        <v>53</v>
      </c>
      <c r="B106" s="10" t="s">
        <v>175</v>
      </c>
      <c r="C106" s="10">
        <v>21106671</v>
      </c>
      <c r="D106" s="10" t="s">
        <v>176</v>
      </c>
      <c r="E106" s="10" t="s">
        <v>177</v>
      </c>
      <c r="F106" s="10" t="s">
        <v>178</v>
      </c>
      <c r="G106" s="10" t="s">
        <v>342</v>
      </c>
      <c r="H106" s="10"/>
      <c r="I106" s="10"/>
      <c r="J106" s="10"/>
      <c r="K106" s="10"/>
      <c r="L106" s="10"/>
      <c r="M106" s="10"/>
      <c r="N106" s="10"/>
      <c r="O106" s="11"/>
      <c r="P106" s="10"/>
    </row>
    <row r="107" spans="1:16">
      <c r="A107" s="10" t="s">
        <v>343</v>
      </c>
      <c r="B107" s="10" t="s">
        <v>255</v>
      </c>
      <c r="C107" s="10">
        <v>20887958</v>
      </c>
      <c r="D107" s="10" t="s">
        <v>256</v>
      </c>
      <c r="E107" s="10" t="s">
        <v>257</v>
      </c>
      <c r="F107" s="10" t="s">
        <v>178</v>
      </c>
      <c r="G107" s="10" t="s">
        <v>344</v>
      </c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>
      <c r="A108" s="10" t="s">
        <v>56</v>
      </c>
      <c r="B108" s="10" t="s">
        <v>223</v>
      </c>
      <c r="C108" s="10">
        <v>18555785</v>
      </c>
      <c r="D108" s="10" t="s">
        <v>186</v>
      </c>
      <c r="E108" s="10" t="s">
        <v>224</v>
      </c>
      <c r="F108" s="10" t="s">
        <v>178</v>
      </c>
      <c r="G108" s="10" t="s">
        <v>345</v>
      </c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>
      <c r="A109" s="10" t="s">
        <v>57</v>
      </c>
      <c r="B109" s="10" t="s">
        <v>223</v>
      </c>
      <c r="C109" s="10">
        <v>18555785</v>
      </c>
      <c r="D109" s="10" t="s">
        <v>186</v>
      </c>
      <c r="E109" s="10" t="s">
        <v>224</v>
      </c>
      <c r="F109" s="10" t="s">
        <v>178</v>
      </c>
      <c r="G109" s="10" t="s">
        <v>346</v>
      </c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>
      <c r="A110" s="10" t="s">
        <v>57</v>
      </c>
      <c r="B110" s="10" t="s">
        <v>214</v>
      </c>
      <c r="C110" s="10">
        <v>18358816</v>
      </c>
      <c r="D110" s="10" t="s">
        <v>186</v>
      </c>
      <c r="E110" s="10" t="s">
        <v>299</v>
      </c>
      <c r="F110" s="10" t="s">
        <v>300</v>
      </c>
      <c r="G110" s="11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>
      <c r="A111" s="10" t="s">
        <v>57</v>
      </c>
      <c r="B111" s="10" t="s">
        <v>301</v>
      </c>
      <c r="C111" s="10">
        <v>19030024</v>
      </c>
      <c r="D111" s="10" t="s">
        <v>186</v>
      </c>
      <c r="E111" s="10" t="s">
        <v>302</v>
      </c>
      <c r="F111" s="10" t="s">
        <v>300</v>
      </c>
      <c r="G111" s="10" t="s">
        <v>346</v>
      </c>
      <c r="H111" s="10"/>
      <c r="I111" s="10"/>
      <c r="J111" s="10"/>
      <c r="K111" s="10"/>
      <c r="L111" s="10"/>
      <c r="M111" s="10"/>
      <c r="N111" s="11"/>
      <c r="O111" s="11"/>
      <c r="P111" s="11"/>
    </row>
    <row r="112" spans="1:16">
      <c r="A112" s="10" t="s">
        <v>57</v>
      </c>
      <c r="B112" s="10" t="s">
        <v>324</v>
      </c>
      <c r="C112" s="10">
        <v>18692474</v>
      </c>
      <c r="D112" s="10" t="s">
        <v>186</v>
      </c>
      <c r="E112" s="10" t="s">
        <v>325</v>
      </c>
      <c r="F112" s="10" t="s">
        <v>178</v>
      </c>
      <c r="G112" s="10" t="s">
        <v>347</v>
      </c>
      <c r="H112" s="11"/>
      <c r="I112" s="10"/>
      <c r="J112" s="10"/>
      <c r="K112" s="10"/>
      <c r="L112" s="10"/>
      <c r="M112" s="10"/>
      <c r="N112" s="11"/>
      <c r="O112" s="11"/>
      <c r="P112" s="11"/>
    </row>
    <row r="113" spans="1:16">
      <c r="A113" s="10" t="s">
        <v>58</v>
      </c>
      <c r="B113" s="10" t="s">
        <v>199</v>
      </c>
      <c r="C113" s="10">
        <v>20176806</v>
      </c>
      <c r="D113" s="10" t="s">
        <v>200</v>
      </c>
      <c r="E113" s="10" t="s">
        <v>191</v>
      </c>
      <c r="F113" s="10" t="s">
        <v>178</v>
      </c>
      <c r="G113" s="10" t="s">
        <v>348</v>
      </c>
      <c r="H113" s="11"/>
      <c r="I113" s="10"/>
      <c r="J113" s="10"/>
      <c r="K113" s="10"/>
      <c r="L113" s="10"/>
      <c r="M113" s="10"/>
      <c r="N113" s="11"/>
      <c r="O113" s="11"/>
      <c r="P113" s="11"/>
    </row>
    <row r="114" spans="1:16">
      <c r="A114" s="10" t="s">
        <v>58</v>
      </c>
      <c r="B114" s="10" t="s">
        <v>195</v>
      </c>
      <c r="C114" s="10">
        <v>20513432</v>
      </c>
      <c r="D114" s="10" t="s">
        <v>196</v>
      </c>
      <c r="E114" s="10" t="s">
        <v>197</v>
      </c>
      <c r="F114" s="10" t="s">
        <v>178</v>
      </c>
      <c r="G114" s="10" t="s">
        <v>349</v>
      </c>
      <c r="H114" s="11"/>
      <c r="I114" s="10"/>
      <c r="J114" s="10"/>
      <c r="K114" s="10"/>
      <c r="L114" s="10"/>
      <c r="M114" s="10"/>
      <c r="N114" s="11"/>
      <c r="O114" s="11"/>
      <c r="P114" s="11"/>
    </row>
    <row r="115" spans="1:16">
      <c r="A115" s="10" t="s">
        <v>58</v>
      </c>
      <c r="B115" s="10" t="s">
        <v>195</v>
      </c>
      <c r="C115" s="10">
        <v>20513432</v>
      </c>
      <c r="D115" s="10" t="s">
        <v>339</v>
      </c>
      <c r="E115" s="10" t="s">
        <v>197</v>
      </c>
      <c r="F115" s="10" t="s">
        <v>178</v>
      </c>
      <c r="G115" s="10" t="s">
        <v>349</v>
      </c>
      <c r="H115" s="11"/>
      <c r="I115" s="10"/>
      <c r="J115" s="10"/>
      <c r="K115" s="10"/>
      <c r="L115" s="10"/>
      <c r="M115" s="10"/>
      <c r="N115" s="11"/>
      <c r="O115" s="11"/>
      <c r="P115" s="11"/>
    </row>
    <row r="116" spans="1:16">
      <c r="A116" s="10" t="s">
        <v>58</v>
      </c>
      <c r="B116" s="10" t="s">
        <v>195</v>
      </c>
      <c r="C116" s="10">
        <v>20513432</v>
      </c>
      <c r="D116" s="10" t="s">
        <v>350</v>
      </c>
      <c r="E116" s="10" t="s">
        <v>351</v>
      </c>
      <c r="F116" s="10" t="s">
        <v>178</v>
      </c>
      <c r="G116" s="10" t="s">
        <v>349</v>
      </c>
      <c r="H116" s="11"/>
      <c r="I116" s="10"/>
      <c r="J116" s="10"/>
      <c r="K116" s="10"/>
      <c r="L116" s="10"/>
      <c r="M116" s="10"/>
      <c r="N116" s="11"/>
      <c r="O116" s="11"/>
      <c r="P116" s="11"/>
    </row>
    <row r="117" spans="1:16">
      <c r="A117" s="10" t="s">
        <v>58</v>
      </c>
      <c r="B117" s="10" t="s">
        <v>195</v>
      </c>
      <c r="C117" s="10">
        <v>20513432</v>
      </c>
      <c r="D117" s="10" t="s">
        <v>350</v>
      </c>
      <c r="E117" s="10" t="s">
        <v>352</v>
      </c>
      <c r="F117" s="10" t="s">
        <v>178</v>
      </c>
      <c r="G117" s="10" t="s">
        <v>349</v>
      </c>
      <c r="H117" s="11"/>
      <c r="I117" s="10"/>
      <c r="J117" s="10"/>
      <c r="K117" s="10"/>
      <c r="L117" s="10"/>
      <c r="M117" s="10"/>
      <c r="N117" s="11"/>
      <c r="O117" s="11"/>
      <c r="P117" s="11"/>
    </row>
    <row r="118" spans="1:16">
      <c r="A118" s="10" t="s">
        <v>58</v>
      </c>
      <c r="B118" s="10" t="s">
        <v>195</v>
      </c>
      <c r="C118" s="10">
        <v>20513432</v>
      </c>
      <c r="D118" s="10" t="s">
        <v>353</v>
      </c>
      <c r="E118" s="10" t="s">
        <v>354</v>
      </c>
      <c r="F118" s="10" t="s">
        <v>178</v>
      </c>
      <c r="G118" s="10" t="s">
        <v>349</v>
      </c>
      <c r="H118" s="11"/>
      <c r="I118" s="10"/>
      <c r="J118" s="10"/>
      <c r="K118" s="10"/>
      <c r="L118" s="10"/>
      <c r="M118" s="10"/>
      <c r="N118" s="11"/>
      <c r="O118" s="11"/>
      <c r="P118" s="11"/>
    </row>
    <row r="119" spans="1:16">
      <c r="A119" s="10" t="s">
        <v>58</v>
      </c>
      <c r="B119" s="10" t="s">
        <v>195</v>
      </c>
      <c r="C119" s="10">
        <v>20513432</v>
      </c>
      <c r="D119" s="10" t="s">
        <v>355</v>
      </c>
      <c r="E119" s="10" t="s">
        <v>356</v>
      </c>
      <c r="F119" s="10" t="s">
        <v>178</v>
      </c>
      <c r="G119" s="10" t="s">
        <v>349</v>
      </c>
      <c r="H119" s="11"/>
      <c r="I119" s="10"/>
      <c r="J119" s="10"/>
      <c r="K119" s="10"/>
      <c r="L119" s="10"/>
      <c r="M119" s="10"/>
      <c r="N119" s="11"/>
      <c r="O119" s="11"/>
      <c r="P119" s="11"/>
    </row>
    <row r="120" spans="1:16">
      <c r="A120" s="10" t="s">
        <v>58</v>
      </c>
      <c r="B120" s="10" t="s">
        <v>195</v>
      </c>
      <c r="C120" s="10">
        <v>20513432</v>
      </c>
      <c r="D120" s="10" t="s">
        <v>355</v>
      </c>
      <c r="E120" s="10" t="s">
        <v>357</v>
      </c>
      <c r="F120" s="10" t="s">
        <v>178</v>
      </c>
      <c r="G120" s="10" t="s">
        <v>349</v>
      </c>
      <c r="H120" s="11"/>
      <c r="I120" s="10"/>
      <c r="J120" s="10"/>
      <c r="K120" s="10"/>
      <c r="L120" s="10"/>
      <c r="M120" s="10"/>
      <c r="N120" s="11"/>
      <c r="O120" s="11"/>
      <c r="P120" s="11"/>
    </row>
    <row r="121" spans="1:16">
      <c r="A121" s="10" t="s">
        <v>58</v>
      </c>
      <c r="B121" s="10" t="s">
        <v>195</v>
      </c>
      <c r="C121" s="10">
        <v>20513432</v>
      </c>
      <c r="D121" s="10" t="s">
        <v>202</v>
      </c>
      <c r="E121" s="10" t="s">
        <v>203</v>
      </c>
      <c r="F121" s="10" t="s">
        <v>178</v>
      </c>
      <c r="G121" s="10" t="s">
        <v>349</v>
      </c>
      <c r="H121" s="11"/>
      <c r="I121" s="10"/>
      <c r="J121" s="10"/>
      <c r="K121" s="10"/>
      <c r="L121" s="10"/>
      <c r="M121" s="11"/>
      <c r="N121" s="11"/>
      <c r="O121" s="11"/>
      <c r="P121" s="11"/>
    </row>
    <row r="122" spans="1:16">
      <c r="A122" s="10" t="s">
        <v>58</v>
      </c>
      <c r="B122" s="10" t="s">
        <v>195</v>
      </c>
      <c r="C122" s="10">
        <v>20513432</v>
      </c>
      <c r="D122" s="10" t="s">
        <v>176</v>
      </c>
      <c r="E122" s="10" t="s">
        <v>197</v>
      </c>
      <c r="F122" s="10" t="s">
        <v>178</v>
      </c>
      <c r="G122" s="10" t="s">
        <v>349</v>
      </c>
      <c r="H122" s="10"/>
      <c r="I122" s="10"/>
      <c r="J122" s="10"/>
      <c r="K122" s="10"/>
      <c r="L122" s="10"/>
      <c r="M122" s="10"/>
      <c r="N122" s="11"/>
      <c r="O122" s="11"/>
      <c r="P122" s="11"/>
    </row>
    <row r="123" spans="1:16">
      <c r="A123" s="10" t="s">
        <v>58</v>
      </c>
      <c r="B123" s="10" t="s">
        <v>195</v>
      </c>
      <c r="C123" s="10">
        <v>20513432</v>
      </c>
      <c r="D123" s="10" t="s">
        <v>176</v>
      </c>
      <c r="E123" s="10" t="s">
        <v>358</v>
      </c>
      <c r="F123" s="10" t="s">
        <v>178</v>
      </c>
      <c r="G123" s="10" t="s">
        <v>349</v>
      </c>
      <c r="H123" s="10"/>
      <c r="I123" s="10"/>
      <c r="J123" s="10"/>
      <c r="K123" s="10"/>
      <c r="L123" s="10"/>
      <c r="M123" s="10"/>
      <c r="N123" s="11"/>
      <c r="O123" s="11"/>
      <c r="P123" s="11"/>
    </row>
    <row r="124" spans="1:16">
      <c r="A124" s="10" t="s">
        <v>58</v>
      </c>
      <c r="B124" s="10" t="s">
        <v>255</v>
      </c>
      <c r="C124" s="10">
        <v>20887958</v>
      </c>
      <c r="D124" s="10" t="s">
        <v>256</v>
      </c>
      <c r="E124" s="10" t="s">
        <v>257</v>
      </c>
      <c r="F124" s="10" t="s">
        <v>178</v>
      </c>
      <c r="G124" s="10" t="s">
        <v>349</v>
      </c>
      <c r="H124" s="10"/>
      <c r="I124" s="10"/>
      <c r="J124" s="10"/>
      <c r="K124" s="10"/>
      <c r="L124" s="10"/>
      <c r="M124" s="10"/>
      <c r="N124" s="11"/>
      <c r="O124" s="11"/>
      <c r="P124" s="11"/>
    </row>
    <row r="125" spans="1:16">
      <c r="A125" s="10" t="s">
        <v>58</v>
      </c>
      <c r="B125" s="10" t="s">
        <v>359</v>
      </c>
      <c r="C125" s="10">
        <v>20206554</v>
      </c>
      <c r="D125" s="10" t="s">
        <v>176</v>
      </c>
      <c r="E125" s="10" t="s">
        <v>360</v>
      </c>
      <c r="F125" s="10" t="s">
        <v>178</v>
      </c>
      <c r="G125" s="10" t="s">
        <v>349</v>
      </c>
      <c r="H125" s="11"/>
      <c r="I125" s="10"/>
      <c r="J125" s="10"/>
      <c r="K125" s="10"/>
      <c r="L125" s="10"/>
      <c r="M125" s="10"/>
      <c r="N125" s="11"/>
      <c r="O125" s="11"/>
      <c r="P125" s="11"/>
    </row>
    <row r="126" spans="1:16">
      <c r="A126" s="10" t="s">
        <v>58</v>
      </c>
      <c r="B126" s="10" t="s">
        <v>359</v>
      </c>
      <c r="C126" s="10">
        <v>20206554</v>
      </c>
      <c r="D126" s="10" t="s">
        <v>176</v>
      </c>
      <c r="E126" s="10" t="s">
        <v>361</v>
      </c>
      <c r="F126" s="10" t="s">
        <v>178</v>
      </c>
      <c r="G126" s="10" t="s">
        <v>349</v>
      </c>
      <c r="H126" s="11"/>
      <c r="I126" s="10"/>
      <c r="J126" s="10"/>
      <c r="K126" s="10"/>
      <c r="L126" s="10"/>
      <c r="M126" s="10"/>
      <c r="N126" s="11"/>
      <c r="O126" s="11"/>
      <c r="P126" s="11"/>
    </row>
    <row r="127" spans="1:16">
      <c r="A127" s="10" t="s">
        <v>362</v>
      </c>
      <c r="B127" s="10" t="s">
        <v>195</v>
      </c>
      <c r="C127" s="10">
        <v>20513432</v>
      </c>
      <c r="D127" s="10" t="s">
        <v>207</v>
      </c>
      <c r="E127" s="10" t="s">
        <v>208</v>
      </c>
      <c r="F127" s="10" t="s">
        <v>178</v>
      </c>
      <c r="G127" s="10" t="s">
        <v>349</v>
      </c>
      <c r="H127" s="11"/>
      <c r="I127" s="10"/>
      <c r="J127" s="10"/>
      <c r="K127" s="10"/>
      <c r="L127" s="10"/>
      <c r="M127" s="10"/>
      <c r="N127" s="11"/>
      <c r="O127" s="11"/>
      <c r="P127" s="11"/>
    </row>
    <row r="128" spans="1:16">
      <c r="A128" s="10" t="s">
        <v>363</v>
      </c>
      <c r="B128" s="10" t="s">
        <v>195</v>
      </c>
      <c r="C128" s="10">
        <v>20513432</v>
      </c>
      <c r="D128" s="10" t="s">
        <v>207</v>
      </c>
      <c r="E128" s="10" t="s">
        <v>208</v>
      </c>
      <c r="F128" s="10" t="s">
        <v>178</v>
      </c>
      <c r="G128" s="10" t="s">
        <v>349</v>
      </c>
      <c r="H128" s="11"/>
      <c r="I128" s="10"/>
      <c r="J128" s="10"/>
      <c r="K128" s="10"/>
      <c r="L128" s="10"/>
      <c r="M128" s="10"/>
      <c r="N128" s="11"/>
      <c r="O128" s="11"/>
      <c r="P128" s="11"/>
    </row>
    <row r="129" spans="1:16">
      <c r="A129" s="10" t="s">
        <v>364</v>
      </c>
      <c r="B129" s="10" t="s">
        <v>195</v>
      </c>
      <c r="C129" s="10">
        <v>20513432</v>
      </c>
      <c r="D129" s="10" t="s">
        <v>207</v>
      </c>
      <c r="E129" s="10" t="s">
        <v>208</v>
      </c>
      <c r="F129" s="10" t="s">
        <v>178</v>
      </c>
      <c r="G129" s="10" t="s">
        <v>349</v>
      </c>
      <c r="H129" s="11"/>
      <c r="I129" s="10"/>
      <c r="J129" s="10"/>
      <c r="K129" s="10"/>
      <c r="L129" s="10"/>
      <c r="M129" s="10"/>
      <c r="N129" s="11"/>
      <c r="O129" s="11"/>
      <c r="P129" s="11"/>
    </row>
    <row r="130" spans="1:16">
      <c r="A130" s="10" t="s">
        <v>365</v>
      </c>
      <c r="B130" s="10" t="s">
        <v>195</v>
      </c>
      <c r="C130" s="10">
        <v>20513432</v>
      </c>
      <c r="D130" s="10" t="s">
        <v>207</v>
      </c>
      <c r="E130" s="10" t="s">
        <v>208</v>
      </c>
      <c r="F130" s="10" t="s">
        <v>178</v>
      </c>
      <c r="G130" s="10" t="s">
        <v>349</v>
      </c>
      <c r="H130" s="11"/>
      <c r="I130" s="10"/>
      <c r="J130" s="10"/>
      <c r="K130" s="10"/>
      <c r="L130" s="10"/>
      <c r="M130" s="10"/>
      <c r="N130" s="11"/>
      <c r="O130" s="11"/>
      <c r="P130" s="11"/>
    </row>
    <row r="131" spans="1:16">
      <c r="A131" s="10" t="s">
        <v>366</v>
      </c>
      <c r="B131" s="10" t="s">
        <v>195</v>
      </c>
      <c r="C131" s="10">
        <v>20513432</v>
      </c>
      <c r="D131" s="10" t="s">
        <v>207</v>
      </c>
      <c r="E131" s="10" t="s">
        <v>208</v>
      </c>
      <c r="F131" s="10" t="s">
        <v>178</v>
      </c>
      <c r="G131" s="10" t="s">
        <v>349</v>
      </c>
      <c r="H131" s="11"/>
      <c r="I131" s="10"/>
      <c r="J131" s="10"/>
      <c r="K131" s="10"/>
      <c r="L131" s="10"/>
      <c r="M131" s="10"/>
      <c r="N131" s="11"/>
      <c r="O131" s="11"/>
      <c r="P131" s="11"/>
    </row>
    <row r="132" spans="1:16">
      <c r="A132" s="10" t="s">
        <v>59</v>
      </c>
      <c r="B132" s="10" t="s">
        <v>214</v>
      </c>
      <c r="C132" s="10">
        <v>20393465</v>
      </c>
      <c r="D132" s="10" t="s">
        <v>181</v>
      </c>
      <c r="E132" s="10" t="s">
        <v>215</v>
      </c>
      <c r="F132" s="10" t="s">
        <v>178</v>
      </c>
      <c r="G132" s="10" t="s">
        <v>367</v>
      </c>
      <c r="H132" s="11"/>
      <c r="I132" s="10"/>
      <c r="J132" s="10"/>
      <c r="K132" s="10"/>
      <c r="L132" s="10"/>
      <c r="M132" s="10"/>
      <c r="N132" s="11"/>
      <c r="O132" s="11"/>
      <c r="P132" s="11"/>
    </row>
    <row r="133" spans="1:16">
      <c r="A133" s="10" t="s">
        <v>59</v>
      </c>
      <c r="B133" s="10" t="s">
        <v>214</v>
      </c>
      <c r="C133" s="10">
        <v>20393465</v>
      </c>
      <c r="D133" s="10" t="s">
        <v>181</v>
      </c>
      <c r="E133" s="10" t="s">
        <v>215</v>
      </c>
      <c r="F133" s="10" t="s">
        <v>178</v>
      </c>
      <c r="G133" s="10" t="s">
        <v>367</v>
      </c>
      <c r="H133" s="11"/>
      <c r="I133" s="10"/>
      <c r="J133" s="10"/>
      <c r="K133" s="10"/>
      <c r="L133" s="10"/>
      <c r="M133" s="10"/>
      <c r="N133" s="11"/>
      <c r="O133" s="11"/>
      <c r="P133" s="11"/>
    </row>
    <row r="134" spans="1:16">
      <c r="A134" s="10" t="s">
        <v>59</v>
      </c>
      <c r="B134" s="10" t="s">
        <v>214</v>
      </c>
      <c r="C134" s="10">
        <v>20393465</v>
      </c>
      <c r="D134" s="10" t="s">
        <v>181</v>
      </c>
      <c r="E134" s="10" t="s">
        <v>215</v>
      </c>
      <c r="F134" s="10" t="s">
        <v>178</v>
      </c>
      <c r="G134" s="10" t="s">
        <v>367</v>
      </c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>
      <c r="A135" s="10" t="s">
        <v>59</v>
      </c>
      <c r="B135" s="10" t="s">
        <v>214</v>
      </c>
      <c r="C135" s="10">
        <v>20393465</v>
      </c>
      <c r="D135" s="10" t="s">
        <v>181</v>
      </c>
      <c r="E135" s="10" t="s">
        <v>215</v>
      </c>
      <c r="F135" s="10" t="s">
        <v>178</v>
      </c>
      <c r="G135" s="10" t="s">
        <v>367</v>
      </c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>
      <c r="A136" s="10" t="s">
        <v>60</v>
      </c>
      <c r="B136" s="10" t="s">
        <v>223</v>
      </c>
      <c r="C136" s="10">
        <v>18555785</v>
      </c>
      <c r="D136" s="10" t="s">
        <v>186</v>
      </c>
      <c r="E136" s="10" t="s">
        <v>224</v>
      </c>
      <c r="F136" s="10" t="s">
        <v>178</v>
      </c>
      <c r="G136" s="10" t="s">
        <v>368</v>
      </c>
      <c r="H136" s="11"/>
      <c r="I136" s="10"/>
      <c r="J136" s="10"/>
      <c r="K136" s="11"/>
      <c r="L136" s="10"/>
      <c r="M136" s="10"/>
      <c r="N136" s="11"/>
      <c r="O136" s="11"/>
      <c r="P136" s="11"/>
    </row>
    <row r="137" spans="1:16">
      <c r="A137" s="10" t="s">
        <v>60</v>
      </c>
      <c r="B137" s="10" t="s">
        <v>314</v>
      </c>
      <c r="C137" s="10">
        <v>19079543</v>
      </c>
      <c r="D137" s="10" t="s">
        <v>186</v>
      </c>
      <c r="E137" s="10" t="s">
        <v>315</v>
      </c>
      <c r="F137" s="10" t="s">
        <v>300</v>
      </c>
      <c r="G137" s="10" t="s">
        <v>369</v>
      </c>
      <c r="H137" s="11"/>
      <c r="I137" s="10"/>
      <c r="J137" s="10"/>
      <c r="K137" s="10"/>
      <c r="L137" s="10"/>
      <c r="M137" s="10"/>
      <c r="N137" s="11"/>
      <c r="O137" s="11"/>
      <c r="P137" s="11"/>
    </row>
    <row r="138" spans="1:16">
      <c r="A138" s="10" t="s">
        <v>60</v>
      </c>
      <c r="B138" s="10" t="s">
        <v>287</v>
      </c>
      <c r="C138" s="10">
        <v>20064451</v>
      </c>
      <c r="D138" s="10" t="s">
        <v>288</v>
      </c>
      <c r="E138" s="10" t="s">
        <v>289</v>
      </c>
      <c r="F138" s="10" t="s">
        <v>183</v>
      </c>
      <c r="G138" s="10" t="s">
        <v>370</v>
      </c>
      <c r="H138" s="11"/>
      <c r="I138" s="10"/>
      <c r="J138" s="10"/>
      <c r="K138" s="10"/>
      <c r="L138" s="10"/>
      <c r="M138" s="10"/>
      <c r="N138" s="11"/>
      <c r="O138" s="11"/>
      <c r="P138" s="11"/>
    </row>
    <row r="139" spans="1:16">
      <c r="A139" s="10" t="s">
        <v>371</v>
      </c>
      <c r="B139" s="10" t="s">
        <v>372</v>
      </c>
      <c r="C139" s="10">
        <v>18820682</v>
      </c>
      <c r="D139" s="10" t="s">
        <v>373</v>
      </c>
      <c r="E139" s="10" t="s">
        <v>259</v>
      </c>
      <c r="F139" s="10" t="s">
        <v>178</v>
      </c>
      <c r="G139" s="10" t="s">
        <v>374</v>
      </c>
      <c r="H139" s="11"/>
      <c r="I139" s="10"/>
      <c r="J139" s="10"/>
      <c r="K139" s="10"/>
      <c r="L139" s="10"/>
      <c r="M139" s="10"/>
      <c r="N139" s="11"/>
      <c r="O139" s="11"/>
      <c r="P139" s="11"/>
    </row>
    <row r="140" spans="1:16">
      <c r="A140" s="10" t="s">
        <v>375</v>
      </c>
      <c r="B140" s="10" t="s">
        <v>372</v>
      </c>
      <c r="C140" s="10">
        <v>18820682</v>
      </c>
      <c r="D140" s="10" t="s">
        <v>373</v>
      </c>
      <c r="E140" s="10" t="s">
        <v>259</v>
      </c>
      <c r="F140" s="10" t="s">
        <v>178</v>
      </c>
      <c r="G140" s="10" t="s">
        <v>374</v>
      </c>
      <c r="H140" s="11"/>
      <c r="I140" s="10"/>
      <c r="J140" s="10"/>
      <c r="K140" s="10"/>
      <c r="L140" s="10"/>
      <c r="M140" s="10"/>
      <c r="N140" s="11"/>
      <c r="O140" s="11"/>
      <c r="P140" s="11"/>
    </row>
    <row r="141" spans="1:16">
      <c r="A141" s="10" t="s">
        <v>376</v>
      </c>
      <c r="B141" s="10" t="s">
        <v>372</v>
      </c>
      <c r="C141" s="10">
        <v>18820682</v>
      </c>
      <c r="D141" s="10" t="s">
        <v>373</v>
      </c>
      <c r="E141" s="10" t="s">
        <v>259</v>
      </c>
      <c r="F141" s="10" t="s">
        <v>178</v>
      </c>
      <c r="G141" s="10" t="s">
        <v>374</v>
      </c>
      <c r="H141" s="10"/>
      <c r="I141" s="10"/>
      <c r="J141" s="10"/>
      <c r="K141" s="10"/>
      <c r="L141" s="10"/>
      <c r="M141" s="10"/>
      <c r="N141" s="11"/>
      <c r="O141" s="11"/>
      <c r="P141" s="11"/>
    </row>
    <row r="142" spans="1:16">
      <c r="A142" s="10" t="s">
        <v>377</v>
      </c>
      <c r="B142" s="10" t="s">
        <v>372</v>
      </c>
      <c r="C142" s="10">
        <v>18820682</v>
      </c>
      <c r="D142" s="10" t="s">
        <v>373</v>
      </c>
      <c r="E142" s="10" t="s">
        <v>259</v>
      </c>
      <c r="F142" s="10" t="s">
        <v>178</v>
      </c>
      <c r="G142" s="10" t="s">
        <v>374</v>
      </c>
      <c r="H142" s="10"/>
      <c r="I142" s="10"/>
      <c r="J142" s="10"/>
      <c r="K142" s="10"/>
      <c r="L142" s="10"/>
      <c r="M142" s="10"/>
      <c r="N142" s="11"/>
      <c r="O142" s="11"/>
      <c r="P142" s="11"/>
    </row>
    <row r="143" spans="1:16">
      <c r="A143" s="10" t="s">
        <v>64</v>
      </c>
      <c r="B143" s="10" t="s">
        <v>255</v>
      </c>
      <c r="C143" s="10">
        <v>19346495</v>
      </c>
      <c r="D143" s="10" t="s">
        <v>256</v>
      </c>
      <c r="E143" s="10" t="s">
        <v>378</v>
      </c>
      <c r="F143" s="10" t="s">
        <v>178</v>
      </c>
      <c r="G143" s="10" t="s">
        <v>379</v>
      </c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 t="s">
        <v>64</v>
      </c>
      <c r="B144" s="10" t="s">
        <v>255</v>
      </c>
      <c r="C144" s="10">
        <v>20887958</v>
      </c>
      <c r="D144" s="10" t="s">
        <v>256</v>
      </c>
      <c r="E144" s="10" t="s">
        <v>257</v>
      </c>
      <c r="F144" s="10" t="s">
        <v>178</v>
      </c>
      <c r="G144" s="10" t="s">
        <v>380</v>
      </c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 t="s">
        <v>65</v>
      </c>
      <c r="B145" s="10" t="s">
        <v>226</v>
      </c>
      <c r="C145" s="10" t="s">
        <v>227</v>
      </c>
      <c r="D145" s="10" t="s">
        <v>228</v>
      </c>
      <c r="E145" s="10" t="s">
        <v>229</v>
      </c>
      <c r="F145" s="10" t="s">
        <v>178</v>
      </c>
      <c r="G145" s="10" t="s">
        <v>381</v>
      </c>
      <c r="H145" s="10"/>
      <c r="I145" s="10"/>
      <c r="J145" s="10"/>
      <c r="K145" s="10"/>
      <c r="L145" s="10"/>
      <c r="M145" s="10"/>
      <c r="N145" s="11"/>
      <c r="O145" s="11"/>
      <c r="P145" s="11"/>
    </row>
    <row r="146" spans="1:16">
      <c r="A146" s="10" t="s">
        <v>65</v>
      </c>
      <c r="B146" s="10" t="s">
        <v>226</v>
      </c>
      <c r="C146" s="10" t="s">
        <v>227</v>
      </c>
      <c r="D146" s="10" t="s">
        <v>231</v>
      </c>
      <c r="E146" s="10" t="s">
        <v>232</v>
      </c>
      <c r="F146" s="10" t="s">
        <v>178</v>
      </c>
      <c r="G146" s="10" t="s">
        <v>382</v>
      </c>
      <c r="H146" s="11"/>
      <c r="I146" s="10"/>
      <c r="J146" s="10"/>
      <c r="K146" s="10"/>
      <c r="L146" s="10"/>
      <c r="M146" s="10"/>
      <c r="N146" s="11"/>
      <c r="O146" s="11"/>
      <c r="P146" s="11"/>
    </row>
    <row r="147" spans="1:16">
      <c r="A147" s="10" t="s">
        <v>66</v>
      </c>
      <c r="B147" s="10" t="s">
        <v>383</v>
      </c>
      <c r="C147" s="10">
        <v>20139965</v>
      </c>
      <c r="D147" s="10" t="s">
        <v>384</v>
      </c>
      <c r="E147" s="10" t="s">
        <v>385</v>
      </c>
      <c r="F147" s="10" t="s">
        <v>178</v>
      </c>
      <c r="G147" s="10" t="s">
        <v>386</v>
      </c>
      <c r="H147" s="11"/>
      <c r="I147" s="10"/>
      <c r="J147" s="10"/>
      <c r="K147" s="10"/>
      <c r="L147" s="10"/>
      <c r="M147" s="10"/>
      <c r="N147" s="11"/>
      <c r="O147" s="11"/>
      <c r="P147" s="11"/>
    </row>
    <row r="148" spans="1:16">
      <c r="A148" s="10" t="s">
        <v>67</v>
      </c>
      <c r="B148" s="10" t="s">
        <v>233</v>
      </c>
      <c r="C148" s="10">
        <v>20543837</v>
      </c>
      <c r="D148" s="10" t="s">
        <v>234</v>
      </c>
      <c r="E148" s="10" t="s">
        <v>387</v>
      </c>
      <c r="F148" s="10" t="s">
        <v>178</v>
      </c>
      <c r="G148" s="10" t="s">
        <v>388</v>
      </c>
      <c r="H148" s="11"/>
      <c r="I148" s="10"/>
      <c r="J148" s="10"/>
      <c r="K148" s="10"/>
      <c r="L148" s="10"/>
      <c r="M148" s="10"/>
      <c r="N148" s="11"/>
      <c r="O148" s="11"/>
      <c r="P148" s="11"/>
    </row>
    <row r="149" spans="1:16">
      <c r="A149" s="10" t="s">
        <v>67</v>
      </c>
      <c r="B149" s="10" t="s">
        <v>233</v>
      </c>
      <c r="C149" s="10">
        <v>20543837</v>
      </c>
      <c r="D149" s="10" t="s">
        <v>234</v>
      </c>
      <c r="E149" s="10" t="s">
        <v>235</v>
      </c>
      <c r="F149" s="10" t="s">
        <v>178</v>
      </c>
      <c r="G149" s="10" t="s">
        <v>388</v>
      </c>
      <c r="H149" s="11"/>
      <c r="I149" s="10"/>
      <c r="J149" s="10"/>
      <c r="K149" s="10"/>
      <c r="L149" s="10"/>
      <c r="M149" s="10"/>
      <c r="N149" s="11"/>
      <c r="O149" s="11"/>
      <c r="P149" s="11"/>
    </row>
    <row r="150" spans="1:16">
      <c r="A150" s="10" t="s">
        <v>389</v>
      </c>
      <c r="B150" s="10" t="s">
        <v>233</v>
      </c>
      <c r="C150" s="10">
        <v>20543837</v>
      </c>
      <c r="D150" s="10" t="s">
        <v>234</v>
      </c>
      <c r="E150" s="10" t="s">
        <v>390</v>
      </c>
      <c r="F150" s="10" t="s">
        <v>178</v>
      </c>
      <c r="G150" s="10" t="s">
        <v>388</v>
      </c>
      <c r="H150" s="11"/>
      <c r="I150" s="10"/>
      <c r="J150" s="10"/>
      <c r="K150" s="10"/>
      <c r="L150" s="10"/>
      <c r="M150" s="10"/>
      <c r="N150" s="11"/>
      <c r="O150" s="11"/>
      <c r="P150" s="11"/>
    </row>
    <row r="151" spans="1:16">
      <c r="A151" s="10" t="s">
        <v>391</v>
      </c>
      <c r="B151" s="10" t="s">
        <v>233</v>
      </c>
      <c r="C151" s="10">
        <v>20543837</v>
      </c>
      <c r="D151" s="10" t="s">
        <v>234</v>
      </c>
      <c r="E151" s="10" t="s">
        <v>390</v>
      </c>
      <c r="F151" s="10" t="s">
        <v>178</v>
      </c>
      <c r="G151" s="10" t="s">
        <v>388</v>
      </c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>
      <c r="A152" s="10" t="s">
        <v>391</v>
      </c>
      <c r="B152" s="10" t="s">
        <v>233</v>
      </c>
      <c r="C152" s="10">
        <v>20543837</v>
      </c>
      <c r="D152" s="10" t="s">
        <v>392</v>
      </c>
      <c r="E152" s="10" t="s">
        <v>390</v>
      </c>
      <c r="F152" s="10" t="s">
        <v>178</v>
      </c>
      <c r="G152" s="10" t="s">
        <v>388</v>
      </c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>
      <c r="A153" s="10" t="s">
        <v>68</v>
      </c>
      <c r="B153" s="10" t="s">
        <v>324</v>
      </c>
      <c r="C153" s="10">
        <v>18692474</v>
      </c>
      <c r="D153" s="10" t="s">
        <v>186</v>
      </c>
      <c r="E153" s="10" t="s">
        <v>325</v>
      </c>
      <c r="F153" s="10" t="s">
        <v>178</v>
      </c>
      <c r="G153" s="10" t="s">
        <v>393</v>
      </c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>
      <c r="A154" s="10" t="s">
        <v>69</v>
      </c>
      <c r="B154" s="10" t="s">
        <v>223</v>
      </c>
      <c r="C154" s="10">
        <v>18555785</v>
      </c>
      <c r="D154" s="10" t="s">
        <v>186</v>
      </c>
      <c r="E154" s="10" t="s">
        <v>224</v>
      </c>
      <c r="F154" s="10" t="s">
        <v>178</v>
      </c>
      <c r="G154" s="10" t="s">
        <v>259</v>
      </c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>
      <c r="A155" s="10" t="s">
        <v>70</v>
      </c>
      <c r="B155" s="10" t="s">
        <v>226</v>
      </c>
      <c r="C155" s="10" t="s">
        <v>227</v>
      </c>
      <c r="D155" s="10" t="s">
        <v>228</v>
      </c>
      <c r="E155" s="10" t="s">
        <v>229</v>
      </c>
      <c r="F155" s="10" t="s">
        <v>178</v>
      </c>
      <c r="G155" s="10" t="s">
        <v>394</v>
      </c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>
      <c r="A156" s="10" t="s">
        <v>70</v>
      </c>
      <c r="B156" s="10" t="s">
        <v>226</v>
      </c>
      <c r="C156" s="10" t="s">
        <v>227</v>
      </c>
      <c r="D156" s="10" t="s">
        <v>231</v>
      </c>
      <c r="E156" s="10" t="s">
        <v>232</v>
      </c>
      <c r="F156" s="10" t="s">
        <v>178</v>
      </c>
      <c r="G156" s="10" t="s">
        <v>381</v>
      </c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>
      <c r="A157" s="10" t="s">
        <v>71</v>
      </c>
      <c r="B157" s="10" t="s">
        <v>214</v>
      </c>
      <c r="C157" s="10">
        <v>18358816</v>
      </c>
      <c r="D157" s="10" t="s">
        <v>186</v>
      </c>
      <c r="E157" s="10" t="s">
        <v>299</v>
      </c>
      <c r="F157" s="10" t="s">
        <v>300</v>
      </c>
      <c r="G157" s="11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>
      <c r="A158" s="10" t="s">
        <v>72</v>
      </c>
      <c r="B158" s="10" t="s">
        <v>214</v>
      </c>
      <c r="C158" s="10">
        <v>18358816</v>
      </c>
      <c r="D158" s="10" t="s">
        <v>186</v>
      </c>
      <c r="E158" s="10" t="s">
        <v>299</v>
      </c>
      <c r="F158" s="10" t="s">
        <v>300</v>
      </c>
      <c r="G158" s="11"/>
    </row>
    <row r="159" spans="1:16">
      <c r="A159" s="10" t="s">
        <v>73</v>
      </c>
      <c r="B159" s="10" t="s">
        <v>223</v>
      </c>
      <c r="C159" s="10">
        <v>18555785</v>
      </c>
      <c r="D159" s="10" t="s">
        <v>186</v>
      </c>
      <c r="E159" s="10" t="s">
        <v>224</v>
      </c>
      <c r="F159" s="10" t="s">
        <v>178</v>
      </c>
      <c r="G159" s="10" t="s">
        <v>259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6"/>
  <sheetViews>
    <sheetView tabSelected="1" workbookViewId="0"/>
  </sheetViews>
  <sheetFormatPr baseColWidth="10" defaultRowHeight="14" x14ac:dyDescent="0"/>
  <cols>
    <col min="1" max="6" width="10.83203125" style="11"/>
    <col min="7" max="7" width="47" style="11" customWidth="1"/>
    <col min="8" max="16384" width="10.83203125" style="11"/>
  </cols>
  <sheetData>
    <row r="1" spans="1:7">
      <c r="A1" s="12" t="s">
        <v>629</v>
      </c>
    </row>
    <row r="2" spans="1:7">
      <c r="A2" s="13" t="s">
        <v>155</v>
      </c>
      <c r="B2" s="13" t="s">
        <v>164</v>
      </c>
      <c r="C2" s="13" t="s">
        <v>165</v>
      </c>
      <c r="D2" s="13" t="s">
        <v>166</v>
      </c>
      <c r="E2" s="13" t="s">
        <v>167</v>
      </c>
      <c r="F2" s="13" t="s">
        <v>168</v>
      </c>
      <c r="G2" s="13" t="s">
        <v>169</v>
      </c>
    </row>
    <row r="3" spans="1:7">
      <c r="A3" s="10" t="s">
        <v>74</v>
      </c>
      <c r="B3" s="10" t="s">
        <v>275</v>
      </c>
      <c r="C3" s="10">
        <v>20478527</v>
      </c>
      <c r="D3" s="10" t="s">
        <v>395</v>
      </c>
      <c r="E3" s="10" t="s">
        <v>396</v>
      </c>
      <c r="F3" s="10" t="s">
        <v>183</v>
      </c>
      <c r="G3" s="10" t="s">
        <v>397</v>
      </c>
    </row>
    <row r="4" spans="1:7">
      <c r="A4" s="10" t="s">
        <v>74</v>
      </c>
      <c r="B4" s="10" t="s">
        <v>275</v>
      </c>
      <c r="C4" s="10">
        <v>20478527</v>
      </c>
      <c r="D4" s="10" t="s">
        <v>395</v>
      </c>
      <c r="E4" s="10" t="s">
        <v>398</v>
      </c>
      <c r="F4" s="10" t="s">
        <v>183</v>
      </c>
      <c r="G4" s="10" t="s">
        <v>397</v>
      </c>
    </row>
    <row r="5" spans="1:7">
      <c r="A5" s="10" t="s">
        <v>74</v>
      </c>
      <c r="B5" s="10" t="s">
        <v>275</v>
      </c>
      <c r="C5" s="10">
        <v>20478527</v>
      </c>
      <c r="D5" s="10" t="s">
        <v>395</v>
      </c>
      <c r="E5" s="10" t="s">
        <v>399</v>
      </c>
      <c r="F5" s="10" t="s">
        <v>183</v>
      </c>
      <c r="G5" s="10" t="s">
        <v>397</v>
      </c>
    </row>
    <row r="6" spans="1:7">
      <c r="A6" s="10" t="s">
        <v>74</v>
      </c>
      <c r="B6" s="10" t="s">
        <v>275</v>
      </c>
      <c r="C6" s="10">
        <v>20478527</v>
      </c>
      <c r="D6" s="10" t="s">
        <v>395</v>
      </c>
      <c r="E6" s="10" t="s">
        <v>400</v>
      </c>
      <c r="F6" s="10" t="s">
        <v>183</v>
      </c>
      <c r="G6" s="10" t="s">
        <v>397</v>
      </c>
    </row>
    <row r="7" spans="1:7">
      <c r="A7" s="10" t="s">
        <v>75</v>
      </c>
      <c r="B7" s="10" t="s">
        <v>401</v>
      </c>
      <c r="C7" s="10" t="s">
        <v>227</v>
      </c>
      <c r="D7" s="10" t="s">
        <v>402</v>
      </c>
      <c r="E7" s="10" t="s">
        <v>403</v>
      </c>
      <c r="F7" s="10" t="s">
        <v>178</v>
      </c>
      <c r="G7" s="10" t="s">
        <v>404</v>
      </c>
    </row>
    <row r="8" spans="1:7">
      <c r="A8" s="10" t="s">
        <v>76</v>
      </c>
      <c r="B8" s="10" t="s">
        <v>405</v>
      </c>
      <c r="C8" s="10" t="s">
        <v>227</v>
      </c>
      <c r="D8" s="10" t="s">
        <v>228</v>
      </c>
      <c r="E8" s="10" t="s">
        <v>406</v>
      </c>
      <c r="F8" s="10" t="s">
        <v>178</v>
      </c>
      <c r="G8" s="10" t="s">
        <v>407</v>
      </c>
    </row>
    <row r="9" spans="1:7">
      <c r="A9" s="10" t="s">
        <v>76</v>
      </c>
      <c r="B9" s="10" t="s">
        <v>405</v>
      </c>
      <c r="C9" s="10" t="s">
        <v>227</v>
      </c>
      <c r="D9" s="10" t="s">
        <v>228</v>
      </c>
      <c r="E9" s="10" t="s">
        <v>406</v>
      </c>
      <c r="F9" s="10" t="s">
        <v>178</v>
      </c>
      <c r="G9" s="10" t="s">
        <v>407</v>
      </c>
    </row>
    <row r="10" spans="1:7">
      <c r="A10" s="10" t="s">
        <v>77</v>
      </c>
      <c r="B10" s="10" t="s">
        <v>405</v>
      </c>
      <c r="C10" s="10" t="s">
        <v>227</v>
      </c>
      <c r="D10" s="10" t="s">
        <v>228</v>
      </c>
      <c r="E10" s="10" t="s">
        <v>406</v>
      </c>
      <c r="F10" s="10" t="s">
        <v>178</v>
      </c>
      <c r="G10" s="10" t="s">
        <v>408</v>
      </c>
    </row>
    <row r="11" spans="1:7">
      <c r="A11" s="10" t="s">
        <v>77</v>
      </c>
      <c r="B11" s="10" t="s">
        <v>405</v>
      </c>
      <c r="C11" s="10" t="s">
        <v>227</v>
      </c>
      <c r="D11" s="10" t="s">
        <v>228</v>
      </c>
      <c r="E11" s="10" t="s">
        <v>406</v>
      </c>
      <c r="F11" s="10" t="s">
        <v>178</v>
      </c>
      <c r="G11" s="10" t="s">
        <v>408</v>
      </c>
    </row>
    <row r="12" spans="1:7">
      <c r="A12" s="10" t="s">
        <v>78</v>
      </c>
      <c r="B12" s="10" t="s">
        <v>405</v>
      </c>
      <c r="C12" s="10" t="s">
        <v>227</v>
      </c>
      <c r="D12" s="10" t="s">
        <v>265</v>
      </c>
      <c r="E12" s="10" t="s">
        <v>409</v>
      </c>
      <c r="F12" s="10" t="s">
        <v>178</v>
      </c>
      <c r="G12" s="10" t="s">
        <v>410</v>
      </c>
    </row>
    <row r="13" spans="1:7">
      <c r="A13" s="10" t="s">
        <v>78</v>
      </c>
      <c r="B13" s="10" t="s">
        <v>405</v>
      </c>
      <c r="C13" s="10" t="s">
        <v>227</v>
      </c>
      <c r="D13" s="10" t="s">
        <v>265</v>
      </c>
      <c r="E13" s="10" t="s">
        <v>409</v>
      </c>
      <c r="F13" s="10" t="s">
        <v>178</v>
      </c>
      <c r="G13" s="10" t="s">
        <v>410</v>
      </c>
    </row>
    <row r="14" spans="1:7">
      <c r="A14" s="10" t="s">
        <v>79</v>
      </c>
      <c r="B14" s="10" t="s">
        <v>411</v>
      </c>
      <c r="C14" s="10">
        <v>20418882</v>
      </c>
      <c r="D14" s="10" t="s">
        <v>412</v>
      </c>
      <c r="E14" s="10" t="s">
        <v>413</v>
      </c>
      <c r="F14" s="10" t="s">
        <v>183</v>
      </c>
      <c r="G14" s="10" t="s">
        <v>414</v>
      </c>
    </row>
    <row r="15" spans="1:7">
      <c r="A15" s="10" t="s">
        <v>80</v>
      </c>
      <c r="B15" s="10" t="s">
        <v>411</v>
      </c>
      <c r="C15" s="10">
        <v>20418882</v>
      </c>
      <c r="D15" s="10" t="s">
        <v>412</v>
      </c>
      <c r="E15" s="10" t="s">
        <v>413</v>
      </c>
      <c r="F15" s="10" t="s">
        <v>183</v>
      </c>
      <c r="G15" s="10" t="s">
        <v>415</v>
      </c>
    </row>
    <row r="16" spans="1:7">
      <c r="A16" s="10" t="s">
        <v>161</v>
      </c>
      <c r="B16" s="10" t="s">
        <v>416</v>
      </c>
      <c r="C16" s="10">
        <v>21074721</v>
      </c>
      <c r="D16" s="10" t="s">
        <v>417</v>
      </c>
      <c r="E16" s="10" t="s">
        <v>418</v>
      </c>
      <c r="F16" s="10" t="s">
        <v>178</v>
      </c>
      <c r="G16" s="10" t="s">
        <v>419</v>
      </c>
    </row>
    <row r="17" spans="1:7">
      <c r="A17" s="10" t="s">
        <v>161</v>
      </c>
      <c r="B17" s="10" t="s">
        <v>416</v>
      </c>
      <c r="C17" s="10">
        <v>21074721</v>
      </c>
      <c r="D17" s="10" t="s">
        <v>417</v>
      </c>
      <c r="E17" s="10" t="s">
        <v>420</v>
      </c>
      <c r="F17" s="10" t="s">
        <v>178</v>
      </c>
      <c r="G17" s="10" t="s">
        <v>419</v>
      </c>
    </row>
    <row r="18" spans="1:7">
      <c r="A18" s="10" t="s">
        <v>83</v>
      </c>
      <c r="B18" s="10" t="s">
        <v>401</v>
      </c>
      <c r="C18" s="10" t="s">
        <v>227</v>
      </c>
      <c r="D18" s="10" t="s">
        <v>265</v>
      </c>
      <c r="E18" s="10" t="s">
        <v>421</v>
      </c>
      <c r="F18" s="10" t="s">
        <v>178</v>
      </c>
      <c r="G18" s="10" t="s">
        <v>201</v>
      </c>
    </row>
    <row r="19" spans="1:7">
      <c r="A19" s="10" t="s">
        <v>84</v>
      </c>
      <c r="B19" s="10" t="s">
        <v>422</v>
      </c>
      <c r="C19" s="10">
        <v>20551151</v>
      </c>
      <c r="D19" s="10" t="s">
        <v>423</v>
      </c>
      <c r="E19" s="10" t="s">
        <v>424</v>
      </c>
      <c r="F19" s="10" t="s">
        <v>178</v>
      </c>
      <c r="G19" s="10" t="s">
        <v>425</v>
      </c>
    </row>
    <row r="20" spans="1:7">
      <c r="A20" s="10" t="s">
        <v>85</v>
      </c>
      <c r="B20" s="10" t="s">
        <v>426</v>
      </c>
      <c r="C20" s="10">
        <v>20019798</v>
      </c>
      <c r="D20" s="10" t="s">
        <v>427</v>
      </c>
      <c r="E20" s="10" t="s">
        <v>428</v>
      </c>
      <c r="F20" s="10" t="s">
        <v>178</v>
      </c>
      <c r="G20" s="10" t="s">
        <v>429</v>
      </c>
    </row>
    <row r="21" spans="1:7">
      <c r="A21" s="10" t="s">
        <v>4</v>
      </c>
      <c r="B21" s="10" t="s">
        <v>405</v>
      </c>
      <c r="C21" s="10" t="s">
        <v>227</v>
      </c>
      <c r="D21" s="10" t="s">
        <v>412</v>
      </c>
      <c r="E21" s="10" t="s">
        <v>430</v>
      </c>
      <c r="F21" s="10" t="s">
        <v>178</v>
      </c>
      <c r="G21" s="10" t="s">
        <v>431</v>
      </c>
    </row>
    <row r="22" spans="1:7">
      <c r="A22" s="10" t="s">
        <v>4</v>
      </c>
      <c r="B22" s="10" t="s">
        <v>405</v>
      </c>
      <c r="C22" s="10" t="s">
        <v>227</v>
      </c>
      <c r="D22" s="10" t="s">
        <v>412</v>
      </c>
      <c r="E22" s="10" t="s">
        <v>430</v>
      </c>
      <c r="F22" s="10" t="s">
        <v>178</v>
      </c>
      <c r="G22" s="10" t="s">
        <v>431</v>
      </c>
    </row>
    <row r="23" spans="1:7">
      <c r="A23" s="10" t="s">
        <v>4</v>
      </c>
      <c r="B23" s="10" t="s">
        <v>405</v>
      </c>
      <c r="C23" s="10" t="s">
        <v>227</v>
      </c>
      <c r="D23" s="10" t="s">
        <v>412</v>
      </c>
      <c r="E23" s="10" t="s">
        <v>432</v>
      </c>
      <c r="F23" s="10" t="s">
        <v>178</v>
      </c>
      <c r="G23" s="10" t="s">
        <v>431</v>
      </c>
    </row>
    <row r="24" spans="1:7">
      <c r="A24" s="10" t="s">
        <v>4</v>
      </c>
      <c r="B24" s="10" t="s">
        <v>405</v>
      </c>
      <c r="C24" s="10" t="s">
        <v>227</v>
      </c>
      <c r="D24" s="10" t="s">
        <v>412</v>
      </c>
      <c r="E24" s="10" t="s">
        <v>433</v>
      </c>
      <c r="F24" s="10" t="s">
        <v>178</v>
      </c>
      <c r="G24" s="10" t="s">
        <v>431</v>
      </c>
    </row>
    <row r="25" spans="1:7">
      <c r="A25" s="10" t="s">
        <v>4</v>
      </c>
      <c r="B25" s="10" t="s">
        <v>214</v>
      </c>
      <c r="C25" s="10">
        <v>17382889</v>
      </c>
      <c r="D25" s="10" t="s">
        <v>434</v>
      </c>
      <c r="E25" s="10" t="s">
        <v>435</v>
      </c>
      <c r="F25" s="10" t="s">
        <v>300</v>
      </c>
      <c r="G25" s="10" t="s">
        <v>436</v>
      </c>
    </row>
    <row r="26" spans="1:7">
      <c r="A26" s="10" t="s">
        <v>4</v>
      </c>
      <c r="B26" s="10" t="s">
        <v>437</v>
      </c>
      <c r="C26" s="10">
        <v>20526341</v>
      </c>
      <c r="D26" s="10" t="s">
        <v>186</v>
      </c>
      <c r="E26" s="10" t="s">
        <v>438</v>
      </c>
      <c r="F26" s="10" t="s">
        <v>183</v>
      </c>
      <c r="G26" s="10" t="s">
        <v>225</v>
      </c>
    </row>
    <row r="27" spans="1:7">
      <c r="A27" s="10" t="s">
        <v>4</v>
      </c>
      <c r="B27" s="10" t="s">
        <v>439</v>
      </c>
      <c r="C27" s="10">
        <v>19056695</v>
      </c>
      <c r="D27" s="10" t="s">
        <v>288</v>
      </c>
      <c r="E27" s="10" t="s">
        <v>440</v>
      </c>
      <c r="F27" s="10" t="s">
        <v>178</v>
      </c>
      <c r="G27" s="10" t="s">
        <v>240</v>
      </c>
    </row>
    <row r="28" spans="1:7">
      <c r="A28" s="10" t="s">
        <v>4</v>
      </c>
      <c r="B28" s="10" t="s">
        <v>439</v>
      </c>
      <c r="C28" s="10">
        <v>19056695</v>
      </c>
      <c r="D28" s="10" t="s">
        <v>412</v>
      </c>
      <c r="E28" s="10" t="s">
        <v>413</v>
      </c>
      <c r="F28" s="10" t="s">
        <v>178</v>
      </c>
      <c r="G28" s="10" t="s">
        <v>240</v>
      </c>
    </row>
    <row r="29" spans="1:7">
      <c r="A29" s="10" t="s">
        <v>4</v>
      </c>
      <c r="B29" s="10" t="s">
        <v>439</v>
      </c>
      <c r="C29" s="10">
        <v>19056695</v>
      </c>
      <c r="D29" s="10" t="s">
        <v>441</v>
      </c>
      <c r="E29" s="10" t="s">
        <v>428</v>
      </c>
      <c r="F29" s="10" t="s">
        <v>178</v>
      </c>
      <c r="G29" s="10" t="s">
        <v>240</v>
      </c>
    </row>
    <row r="30" spans="1:7">
      <c r="A30" s="10" t="s">
        <v>4</v>
      </c>
      <c r="B30" s="10" t="s">
        <v>237</v>
      </c>
      <c r="C30" s="10">
        <v>20887899</v>
      </c>
      <c r="D30" s="10" t="s">
        <v>238</v>
      </c>
      <c r="E30" s="10" t="s">
        <v>442</v>
      </c>
      <c r="F30" s="10" t="s">
        <v>178</v>
      </c>
      <c r="G30" s="10" t="s">
        <v>240</v>
      </c>
    </row>
    <row r="31" spans="1:7">
      <c r="A31" s="10" t="s">
        <v>4</v>
      </c>
      <c r="B31" s="10" t="s">
        <v>237</v>
      </c>
      <c r="C31" s="10">
        <v>20887899</v>
      </c>
      <c r="D31" s="10" t="s">
        <v>238</v>
      </c>
      <c r="E31" s="10" t="s">
        <v>443</v>
      </c>
      <c r="F31" s="10" t="s">
        <v>178</v>
      </c>
      <c r="G31" s="10" t="s">
        <v>240</v>
      </c>
    </row>
    <row r="32" spans="1:7">
      <c r="A32" s="10" t="s">
        <v>4</v>
      </c>
      <c r="B32" s="10" t="s">
        <v>237</v>
      </c>
      <c r="C32" s="10">
        <v>20887899</v>
      </c>
      <c r="D32" s="10" t="s">
        <v>238</v>
      </c>
      <c r="E32" s="10" t="s">
        <v>444</v>
      </c>
      <c r="F32" s="10" t="s">
        <v>178</v>
      </c>
      <c r="G32" s="10" t="s">
        <v>240</v>
      </c>
    </row>
    <row r="33" spans="1:7">
      <c r="A33" s="10" t="s">
        <v>4</v>
      </c>
      <c r="B33" s="10" t="s">
        <v>237</v>
      </c>
      <c r="C33" s="10">
        <v>20887899</v>
      </c>
      <c r="D33" s="10" t="s">
        <v>238</v>
      </c>
      <c r="E33" s="10" t="s">
        <v>445</v>
      </c>
      <c r="F33" s="10" t="s">
        <v>178</v>
      </c>
      <c r="G33" s="10" t="s">
        <v>240</v>
      </c>
    </row>
    <row r="34" spans="1:7">
      <c r="A34" s="10" t="s">
        <v>86</v>
      </c>
      <c r="B34" s="10" t="s">
        <v>401</v>
      </c>
      <c r="C34" s="10" t="s">
        <v>227</v>
      </c>
      <c r="D34" s="10" t="s">
        <v>412</v>
      </c>
      <c r="E34" s="10" t="s">
        <v>446</v>
      </c>
      <c r="F34" s="10" t="s">
        <v>178</v>
      </c>
      <c r="G34" s="10" t="s">
        <v>447</v>
      </c>
    </row>
    <row r="35" spans="1:7">
      <c r="A35" s="10" t="s">
        <v>86</v>
      </c>
      <c r="B35" s="10" t="s">
        <v>401</v>
      </c>
      <c r="C35" s="10" t="s">
        <v>227</v>
      </c>
      <c r="D35" s="10" t="s">
        <v>448</v>
      </c>
      <c r="E35" s="10" t="s">
        <v>449</v>
      </c>
      <c r="F35" s="10" t="s">
        <v>178</v>
      </c>
      <c r="G35" s="10" t="s">
        <v>450</v>
      </c>
    </row>
    <row r="36" spans="1:7">
      <c r="A36" s="10" t="s">
        <v>86</v>
      </c>
      <c r="B36" s="10" t="s">
        <v>301</v>
      </c>
      <c r="C36" s="10">
        <v>20622854</v>
      </c>
      <c r="D36" s="10" t="s">
        <v>412</v>
      </c>
      <c r="E36" s="10" t="s">
        <v>413</v>
      </c>
      <c r="F36" s="10" t="s">
        <v>178</v>
      </c>
      <c r="G36" s="10" t="s">
        <v>451</v>
      </c>
    </row>
    <row r="37" spans="1:7">
      <c r="A37" s="10" t="s">
        <v>452</v>
      </c>
      <c r="B37" s="10" t="s">
        <v>401</v>
      </c>
      <c r="C37" s="10" t="s">
        <v>227</v>
      </c>
      <c r="D37" s="10" t="s">
        <v>412</v>
      </c>
      <c r="E37" s="10" t="s">
        <v>446</v>
      </c>
      <c r="F37" s="10" t="s">
        <v>178</v>
      </c>
      <c r="G37" s="10" t="s">
        <v>450</v>
      </c>
    </row>
    <row r="38" spans="1:7">
      <c r="A38" s="10" t="s">
        <v>87</v>
      </c>
      <c r="B38" s="10" t="s">
        <v>401</v>
      </c>
      <c r="C38" s="10" t="s">
        <v>227</v>
      </c>
      <c r="D38" s="10" t="s">
        <v>412</v>
      </c>
      <c r="E38" s="10" t="s">
        <v>446</v>
      </c>
      <c r="F38" s="10" t="s">
        <v>178</v>
      </c>
      <c r="G38" s="10" t="s">
        <v>246</v>
      </c>
    </row>
    <row r="39" spans="1:7">
      <c r="A39" s="10" t="s">
        <v>87</v>
      </c>
      <c r="B39" s="10" t="s">
        <v>401</v>
      </c>
      <c r="C39" s="10" t="s">
        <v>227</v>
      </c>
      <c r="D39" s="10" t="s">
        <v>402</v>
      </c>
      <c r="E39" s="10" t="s">
        <v>403</v>
      </c>
      <c r="F39" s="10" t="s">
        <v>178</v>
      </c>
      <c r="G39" s="10" t="s">
        <v>246</v>
      </c>
    </row>
    <row r="40" spans="1:7">
      <c r="A40" s="10" t="s">
        <v>88</v>
      </c>
      <c r="B40" s="10" t="s">
        <v>401</v>
      </c>
      <c r="C40" s="10" t="s">
        <v>227</v>
      </c>
      <c r="D40" s="10" t="s">
        <v>412</v>
      </c>
      <c r="E40" s="10" t="s">
        <v>446</v>
      </c>
      <c r="F40" s="10" t="s">
        <v>178</v>
      </c>
      <c r="G40" s="10" t="s">
        <v>453</v>
      </c>
    </row>
    <row r="41" spans="1:7">
      <c r="A41" s="10" t="s">
        <v>88</v>
      </c>
      <c r="B41" s="10" t="s">
        <v>401</v>
      </c>
      <c r="C41" s="10" t="s">
        <v>227</v>
      </c>
      <c r="D41" s="10" t="s">
        <v>402</v>
      </c>
      <c r="E41" s="10" t="s">
        <v>403</v>
      </c>
      <c r="F41" s="10" t="s">
        <v>178</v>
      </c>
      <c r="G41" s="10" t="s">
        <v>453</v>
      </c>
    </row>
    <row r="42" spans="1:7">
      <c r="A42" s="10" t="s">
        <v>89</v>
      </c>
      <c r="B42" s="10" t="s">
        <v>405</v>
      </c>
      <c r="C42" s="10" t="s">
        <v>227</v>
      </c>
      <c r="D42" s="10" t="s">
        <v>228</v>
      </c>
      <c r="E42" s="10" t="s">
        <v>406</v>
      </c>
      <c r="F42" s="10" t="s">
        <v>178</v>
      </c>
      <c r="G42" s="10" t="s">
        <v>454</v>
      </c>
    </row>
    <row r="43" spans="1:7">
      <c r="A43" s="10" t="s">
        <v>89</v>
      </c>
      <c r="B43" s="10" t="s">
        <v>405</v>
      </c>
      <c r="C43" s="10" t="s">
        <v>227</v>
      </c>
      <c r="D43" s="10" t="s">
        <v>228</v>
      </c>
      <c r="E43" s="10" t="s">
        <v>406</v>
      </c>
      <c r="F43" s="10" t="s">
        <v>178</v>
      </c>
      <c r="G43" s="10" t="s">
        <v>454</v>
      </c>
    </row>
    <row r="44" spans="1:7">
      <c r="A44" s="10" t="s">
        <v>90</v>
      </c>
      <c r="B44" s="10" t="s">
        <v>405</v>
      </c>
      <c r="C44" s="10" t="s">
        <v>227</v>
      </c>
      <c r="D44" s="10" t="s">
        <v>228</v>
      </c>
      <c r="E44" s="10" t="s">
        <v>406</v>
      </c>
      <c r="F44" s="10" t="s">
        <v>178</v>
      </c>
      <c r="G44" s="10" t="s">
        <v>455</v>
      </c>
    </row>
    <row r="45" spans="1:7">
      <c r="A45" s="10" t="s">
        <v>90</v>
      </c>
      <c r="B45" s="10" t="s">
        <v>405</v>
      </c>
      <c r="C45" s="10" t="s">
        <v>227</v>
      </c>
      <c r="D45" s="10" t="s">
        <v>228</v>
      </c>
      <c r="E45" s="10" t="s">
        <v>406</v>
      </c>
      <c r="F45" s="10" t="s">
        <v>178</v>
      </c>
      <c r="G45" s="10" t="s">
        <v>455</v>
      </c>
    </row>
    <row r="46" spans="1:7">
      <c r="A46" s="10" t="s">
        <v>90</v>
      </c>
      <c r="B46" s="10" t="s">
        <v>405</v>
      </c>
      <c r="C46" s="10" t="s">
        <v>227</v>
      </c>
      <c r="D46" s="10" t="s">
        <v>402</v>
      </c>
      <c r="E46" s="10" t="s">
        <v>403</v>
      </c>
      <c r="F46" s="10" t="s">
        <v>178</v>
      </c>
      <c r="G46" s="10" t="s">
        <v>455</v>
      </c>
    </row>
    <row r="47" spans="1:7">
      <c r="A47" s="10" t="s">
        <v>90</v>
      </c>
      <c r="B47" s="10" t="s">
        <v>405</v>
      </c>
      <c r="C47" s="10" t="s">
        <v>227</v>
      </c>
      <c r="D47" s="10" t="s">
        <v>402</v>
      </c>
      <c r="E47" s="10" t="s">
        <v>403</v>
      </c>
      <c r="F47" s="10" t="s">
        <v>178</v>
      </c>
      <c r="G47" s="10" t="s">
        <v>455</v>
      </c>
    </row>
    <row r="48" spans="1:7">
      <c r="A48" s="10" t="s">
        <v>91</v>
      </c>
      <c r="B48" s="10" t="s">
        <v>456</v>
      </c>
      <c r="C48" s="10">
        <v>21245162</v>
      </c>
      <c r="D48" s="10" t="s">
        <v>186</v>
      </c>
      <c r="E48" s="10" t="s">
        <v>457</v>
      </c>
      <c r="F48" s="10" t="s">
        <v>178</v>
      </c>
      <c r="G48" s="10" t="s">
        <v>458</v>
      </c>
    </row>
    <row r="49" spans="1:7">
      <c r="A49" s="10" t="s">
        <v>15</v>
      </c>
      <c r="B49" s="10" t="s">
        <v>275</v>
      </c>
      <c r="C49" s="10">
        <v>20478527</v>
      </c>
      <c r="D49" s="10" t="s">
        <v>395</v>
      </c>
      <c r="E49" s="10" t="s">
        <v>459</v>
      </c>
      <c r="F49" s="10" t="s">
        <v>183</v>
      </c>
      <c r="G49" s="10" t="s">
        <v>258</v>
      </c>
    </row>
    <row r="50" spans="1:7">
      <c r="A50" s="10" t="s">
        <v>15</v>
      </c>
      <c r="B50" s="10" t="s">
        <v>275</v>
      </c>
      <c r="C50" s="10">
        <v>20478527</v>
      </c>
      <c r="D50" s="10" t="s">
        <v>395</v>
      </c>
      <c r="E50" s="10" t="s">
        <v>460</v>
      </c>
      <c r="F50" s="10" t="s">
        <v>183</v>
      </c>
      <c r="G50" s="10" t="s">
        <v>258</v>
      </c>
    </row>
    <row r="51" spans="1:7">
      <c r="A51" s="10" t="s">
        <v>92</v>
      </c>
      <c r="B51" s="10" t="s">
        <v>462</v>
      </c>
      <c r="C51" s="10">
        <v>20547749</v>
      </c>
      <c r="D51" s="10" t="s">
        <v>448</v>
      </c>
      <c r="E51" s="10" t="s">
        <v>463</v>
      </c>
      <c r="F51" s="10" t="s">
        <v>183</v>
      </c>
      <c r="G51" s="10" t="s">
        <v>464</v>
      </c>
    </row>
    <row r="52" spans="1:7">
      <c r="A52" s="10" t="s">
        <v>92</v>
      </c>
      <c r="B52" s="10" t="s">
        <v>462</v>
      </c>
      <c r="C52" s="10">
        <v>20547749</v>
      </c>
      <c r="D52" s="10" t="s">
        <v>448</v>
      </c>
      <c r="E52" s="10" t="s">
        <v>465</v>
      </c>
      <c r="F52" s="10" t="s">
        <v>183</v>
      </c>
      <c r="G52" s="10" t="s">
        <v>464</v>
      </c>
    </row>
    <row r="53" spans="1:7">
      <c r="A53" s="10" t="s">
        <v>92</v>
      </c>
      <c r="B53" s="10" t="s">
        <v>466</v>
      </c>
      <c r="C53" s="10">
        <v>19339991</v>
      </c>
      <c r="D53" s="10" t="s">
        <v>448</v>
      </c>
      <c r="E53" s="10" t="s">
        <v>449</v>
      </c>
      <c r="F53" s="10" t="s">
        <v>183</v>
      </c>
      <c r="G53" s="10" t="s">
        <v>467</v>
      </c>
    </row>
    <row r="54" spans="1:7">
      <c r="A54" s="10" t="s">
        <v>92</v>
      </c>
      <c r="B54" s="10" t="s">
        <v>466</v>
      </c>
      <c r="C54" s="10">
        <v>19339991</v>
      </c>
      <c r="D54" s="10" t="s">
        <v>448</v>
      </c>
      <c r="E54" s="10" t="s">
        <v>468</v>
      </c>
      <c r="F54" s="10" t="s">
        <v>183</v>
      </c>
      <c r="G54" s="10" t="s">
        <v>467</v>
      </c>
    </row>
    <row r="55" spans="1:7">
      <c r="A55" s="10" t="s">
        <v>92</v>
      </c>
      <c r="B55" s="10" t="s">
        <v>466</v>
      </c>
      <c r="C55" s="10">
        <v>19339991</v>
      </c>
      <c r="D55" s="10" t="s">
        <v>448</v>
      </c>
      <c r="E55" s="10" t="s">
        <v>469</v>
      </c>
      <c r="F55" s="10" t="s">
        <v>183</v>
      </c>
      <c r="G55" s="10" t="s">
        <v>467</v>
      </c>
    </row>
    <row r="56" spans="1:7">
      <c r="A56" s="10" t="s">
        <v>92</v>
      </c>
      <c r="B56" s="10" t="s">
        <v>466</v>
      </c>
      <c r="C56" s="10">
        <v>19339991</v>
      </c>
      <c r="D56" s="10" t="s">
        <v>448</v>
      </c>
      <c r="E56" s="10" t="s">
        <v>470</v>
      </c>
      <c r="F56" s="10" t="s">
        <v>183</v>
      </c>
      <c r="G56" s="10" t="s">
        <v>467</v>
      </c>
    </row>
    <row r="57" spans="1:7">
      <c r="A57" s="10" t="s">
        <v>92</v>
      </c>
      <c r="B57" s="10" t="s">
        <v>471</v>
      </c>
      <c r="C57" s="10">
        <v>19890323</v>
      </c>
      <c r="D57" s="10" t="s">
        <v>448</v>
      </c>
      <c r="E57" s="10" t="s">
        <v>449</v>
      </c>
      <c r="F57" s="10" t="s">
        <v>472</v>
      </c>
      <c r="G57" s="10" t="s">
        <v>473</v>
      </c>
    </row>
    <row r="58" spans="1:7">
      <c r="A58" s="10" t="s">
        <v>92</v>
      </c>
      <c r="B58" s="10" t="s">
        <v>471</v>
      </c>
      <c r="C58" s="10">
        <v>19890323</v>
      </c>
      <c r="D58" s="10" t="s">
        <v>448</v>
      </c>
      <c r="E58" s="10" t="s">
        <v>449</v>
      </c>
      <c r="F58" s="10" t="s">
        <v>472</v>
      </c>
      <c r="G58" s="10" t="s">
        <v>473</v>
      </c>
    </row>
    <row r="59" spans="1:7">
      <c r="A59" s="10" t="s">
        <v>92</v>
      </c>
      <c r="B59" s="10" t="s">
        <v>471</v>
      </c>
      <c r="C59" s="10">
        <v>19890323</v>
      </c>
      <c r="D59" s="10" t="s">
        <v>448</v>
      </c>
      <c r="E59" s="10" t="s">
        <v>449</v>
      </c>
      <c r="F59" s="10" t="s">
        <v>472</v>
      </c>
      <c r="G59" s="10" t="s">
        <v>473</v>
      </c>
    </row>
    <row r="60" spans="1:7">
      <c r="A60" s="10" t="s">
        <v>92</v>
      </c>
      <c r="B60" s="10" t="s">
        <v>471</v>
      </c>
      <c r="C60" s="10">
        <v>19890323</v>
      </c>
      <c r="D60" s="10" t="s">
        <v>448</v>
      </c>
      <c r="E60" s="10" t="s">
        <v>449</v>
      </c>
      <c r="F60" s="10" t="s">
        <v>472</v>
      </c>
      <c r="G60" s="10" t="s">
        <v>473</v>
      </c>
    </row>
    <row r="61" spans="1:7">
      <c r="A61" s="10" t="s">
        <v>92</v>
      </c>
      <c r="B61" s="10" t="s">
        <v>474</v>
      </c>
      <c r="C61" s="10">
        <v>20056654</v>
      </c>
      <c r="D61" s="10" t="s">
        <v>448</v>
      </c>
      <c r="E61" s="10" t="s">
        <v>461</v>
      </c>
      <c r="F61" s="10" t="s">
        <v>178</v>
      </c>
      <c r="G61" s="10" t="s">
        <v>475</v>
      </c>
    </row>
    <row r="62" spans="1:7">
      <c r="A62" s="10" t="s">
        <v>92</v>
      </c>
      <c r="B62" s="10" t="s">
        <v>476</v>
      </c>
      <c r="C62" s="10" t="s">
        <v>477</v>
      </c>
      <c r="D62" s="10" t="s">
        <v>448</v>
      </c>
      <c r="E62" s="10" t="s">
        <v>461</v>
      </c>
      <c r="F62" s="10" t="s">
        <v>178</v>
      </c>
      <c r="G62" s="10" t="s">
        <v>478</v>
      </c>
    </row>
    <row r="63" spans="1:7">
      <c r="A63" s="10" t="s">
        <v>92</v>
      </c>
      <c r="B63" s="10" t="s">
        <v>476</v>
      </c>
      <c r="C63" s="10" t="s">
        <v>477</v>
      </c>
      <c r="D63" s="10" t="s">
        <v>448</v>
      </c>
      <c r="E63" s="10" t="s">
        <v>461</v>
      </c>
      <c r="F63" s="10" t="s">
        <v>178</v>
      </c>
      <c r="G63" s="10" t="s">
        <v>478</v>
      </c>
    </row>
    <row r="64" spans="1:7">
      <c r="A64" s="10" t="s">
        <v>92</v>
      </c>
      <c r="B64" s="10" t="s">
        <v>479</v>
      </c>
      <c r="C64" s="10">
        <v>21179027</v>
      </c>
      <c r="D64" s="10" t="s">
        <v>448</v>
      </c>
      <c r="E64" s="10" t="s">
        <v>480</v>
      </c>
      <c r="F64" s="10" t="s">
        <v>178</v>
      </c>
      <c r="G64" s="10" t="s">
        <v>481</v>
      </c>
    </row>
    <row r="65" spans="1:7">
      <c r="A65" s="10" t="s">
        <v>92</v>
      </c>
      <c r="B65" s="10" t="s">
        <v>479</v>
      </c>
      <c r="C65" s="10">
        <v>21179027</v>
      </c>
      <c r="D65" s="10" t="s">
        <v>448</v>
      </c>
      <c r="E65" s="10" t="s">
        <v>482</v>
      </c>
      <c r="F65" s="10" t="s">
        <v>178</v>
      </c>
      <c r="G65" s="10" t="s">
        <v>481</v>
      </c>
    </row>
    <row r="66" spans="1:7">
      <c r="A66" s="10" t="s">
        <v>92</v>
      </c>
      <c r="B66" s="10" t="s">
        <v>479</v>
      </c>
      <c r="C66" s="10">
        <v>21179027</v>
      </c>
      <c r="D66" s="10" t="s">
        <v>448</v>
      </c>
      <c r="E66" s="10" t="s">
        <v>483</v>
      </c>
      <c r="F66" s="10" t="s">
        <v>178</v>
      </c>
      <c r="G66" s="10" t="s">
        <v>481</v>
      </c>
    </row>
    <row r="67" spans="1:7">
      <c r="A67" s="10" t="s">
        <v>92</v>
      </c>
      <c r="B67" s="10" t="s">
        <v>479</v>
      </c>
      <c r="C67" s="10">
        <v>21179027</v>
      </c>
      <c r="D67" s="10" t="s">
        <v>448</v>
      </c>
      <c r="E67" s="10" t="s">
        <v>484</v>
      </c>
      <c r="F67" s="10" t="s">
        <v>178</v>
      </c>
      <c r="G67" s="10" t="s">
        <v>481</v>
      </c>
    </row>
    <row r="68" spans="1:7">
      <c r="A68" s="10" t="s">
        <v>92</v>
      </c>
      <c r="B68" s="10" t="s">
        <v>479</v>
      </c>
      <c r="C68" s="10">
        <v>21179027</v>
      </c>
      <c r="D68" s="10" t="s">
        <v>448</v>
      </c>
      <c r="E68" s="10" t="s">
        <v>485</v>
      </c>
      <c r="F68" s="10" t="s">
        <v>178</v>
      </c>
      <c r="G68" s="10" t="s">
        <v>481</v>
      </c>
    </row>
    <row r="69" spans="1:7">
      <c r="A69" s="10" t="s">
        <v>92</v>
      </c>
      <c r="B69" s="10" t="s">
        <v>479</v>
      </c>
      <c r="C69" s="10">
        <v>21179027</v>
      </c>
      <c r="D69" s="10" t="s">
        <v>448</v>
      </c>
      <c r="E69" s="10" t="s">
        <v>486</v>
      </c>
      <c r="F69" s="10" t="s">
        <v>178</v>
      </c>
      <c r="G69" s="10" t="s">
        <v>481</v>
      </c>
    </row>
    <row r="70" spans="1:7">
      <c r="A70" s="10" t="s">
        <v>92</v>
      </c>
      <c r="B70" s="10" t="s">
        <v>479</v>
      </c>
      <c r="C70" s="10">
        <v>21179027</v>
      </c>
      <c r="D70" s="10" t="s">
        <v>448</v>
      </c>
      <c r="E70" s="10" t="s">
        <v>487</v>
      </c>
      <c r="F70" s="10" t="s">
        <v>178</v>
      </c>
      <c r="G70" s="10" t="s">
        <v>481</v>
      </c>
    </row>
    <row r="71" spans="1:7">
      <c r="A71" s="10" t="s">
        <v>92</v>
      </c>
      <c r="B71" s="10" t="s">
        <v>479</v>
      </c>
      <c r="C71" s="10">
        <v>21179027</v>
      </c>
      <c r="D71" s="10" t="s">
        <v>448</v>
      </c>
      <c r="E71" s="10" t="s">
        <v>488</v>
      </c>
      <c r="F71" s="10" t="s">
        <v>178</v>
      </c>
      <c r="G71" s="10" t="s">
        <v>481</v>
      </c>
    </row>
    <row r="72" spans="1:7">
      <c r="A72" s="10" t="s">
        <v>93</v>
      </c>
      <c r="B72" s="10" t="s">
        <v>489</v>
      </c>
      <c r="C72" s="10">
        <v>20404318</v>
      </c>
      <c r="D72" s="10" t="s">
        <v>490</v>
      </c>
      <c r="E72" s="10" t="s">
        <v>491</v>
      </c>
      <c r="F72" s="10" t="s">
        <v>183</v>
      </c>
      <c r="G72" s="10" t="s">
        <v>492</v>
      </c>
    </row>
    <row r="73" spans="1:7">
      <c r="A73" s="10" t="s">
        <v>93</v>
      </c>
      <c r="B73" s="10" t="s">
        <v>489</v>
      </c>
      <c r="C73" s="10">
        <v>20404318</v>
      </c>
      <c r="D73" s="10" t="s">
        <v>490</v>
      </c>
      <c r="E73" s="10" t="s">
        <v>491</v>
      </c>
      <c r="F73" s="10" t="s">
        <v>183</v>
      </c>
      <c r="G73" s="10" t="s">
        <v>492</v>
      </c>
    </row>
    <row r="74" spans="1:7">
      <c r="A74" s="10" t="s">
        <v>94</v>
      </c>
      <c r="B74" s="10" t="s">
        <v>401</v>
      </c>
      <c r="C74" s="10" t="s">
        <v>227</v>
      </c>
      <c r="D74" s="10" t="s">
        <v>265</v>
      </c>
      <c r="E74" s="10" t="s">
        <v>421</v>
      </c>
      <c r="F74" s="10" t="s">
        <v>178</v>
      </c>
      <c r="G74" s="10" t="s">
        <v>493</v>
      </c>
    </row>
    <row r="75" spans="1:7">
      <c r="A75" s="10" t="s">
        <v>95</v>
      </c>
      <c r="B75" s="10" t="s">
        <v>426</v>
      </c>
      <c r="C75" s="10">
        <v>20019798</v>
      </c>
      <c r="D75" s="10" t="s">
        <v>427</v>
      </c>
      <c r="E75" s="10" t="s">
        <v>428</v>
      </c>
      <c r="F75" s="10" t="s">
        <v>178</v>
      </c>
      <c r="G75" s="10" t="s">
        <v>494</v>
      </c>
    </row>
    <row r="76" spans="1:7">
      <c r="A76" s="10" t="s">
        <v>96</v>
      </c>
      <c r="B76" s="10" t="s">
        <v>401</v>
      </c>
      <c r="C76" s="10" t="s">
        <v>227</v>
      </c>
      <c r="D76" s="10" t="s">
        <v>228</v>
      </c>
      <c r="E76" s="10" t="s">
        <v>406</v>
      </c>
      <c r="F76" s="10" t="s">
        <v>178</v>
      </c>
      <c r="G76" s="10" t="s">
        <v>495</v>
      </c>
    </row>
    <row r="77" spans="1:7">
      <c r="A77" s="10" t="s">
        <v>96</v>
      </c>
      <c r="B77" s="10" t="s">
        <v>401</v>
      </c>
      <c r="C77" s="10" t="s">
        <v>227</v>
      </c>
      <c r="D77" s="10" t="s">
        <v>412</v>
      </c>
      <c r="E77" s="10" t="s">
        <v>446</v>
      </c>
      <c r="F77" s="10" t="s">
        <v>178</v>
      </c>
      <c r="G77" s="10" t="s">
        <v>495</v>
      </c>
    </row>
    <row r="78" spans="1:7">
      <c r="A78" s="10" t="s">
        <v>96</v>
      </c>
      <c r="B78" s="10" t="s">
        <v>401</v>
      </c>
      <c r="C78" s="10" t="s">
        <v>227</v>
      </c>
      <c r="D78" s="10" t="s">
        <v>402</v>
      </c>
      <c r="E78" s="10" t="s">
        <v>403</v>
      </c>
      <c r="F78" s="10" t="s">
        <v>178</v>
      </c>
      <c r="G78" s="10" t="s">
        <v>495</v>
      </c>
    </row>
    <row r="79" spans="1:7">
      <c r="A79" s="10" t="s">
        <v>97</v>
      </c>
      <c r="B79" s="10" t="s">
        <v>405</v>
      </c>
      <c r="C79" s="10" t="s">
        <v>227</v>
      </c>
      <c r="D79" s="10" t="s">
        <v>265</v>
      </c>
      <c r="E79" s="10" t="s">
        <v>409</v>
      </c>
      <c r="F79" s="10" t="s">
        <v>178</v>
      </c>
      <c r="G79" s="10" t="s">
        <v>496</v>
      </c>
    </row>
    <row r="80" spans="1:7">
      <c r="A80" s="10" t="s">
        <v>97</v>
      </c>
      <c r="B80" s="10" t="s">
        <v>405</v>
      </c>
      <c r="C80" s="10" t="s">
        <v>227</v>
      </c>
      <c r="D80" s="10" t="s">
        <v>265</v>
      </c>
      <c r="E80" s="10" t="s">
        <v>409</v>
      </c>
      <c r="F80" s="10" t="s">
        <v>178</v>
      </c>
      <c r="G80" s="10" t="s">
        <v>496</v>
      </c>
    </row>
    <row r="81" spans="1:7">
      <c r="A81" s="10" t="s">
        <v>98</v>
      </c>
      <c r="B81" s="10" t="s">
        <v>275</v>
      </c>
      <c r="C81" s="10">
        <v>20478527</v>
      </c>
      <c r="D81" s="10" t="s">
        <v>395</v>
      </c>
      <c r="E81" s="10" t="s">
        <v>459</v>
      </c>
      <c r="F81" s="10" t="s">
        <v>183</v>
      </c>
      <c r="G81" s="10" t="s">
        <v>497</v>
      </c>
    </row>
    <row r="82" spans="1:7">
      <c r="A82" s="10" t="s">
        <v>98</v>
      </c>
      <c r="B82" s="10" t="s">
        <v>275</v>
      </c>
      <c r="C82" s="10">
        <v>20478527</v>
      </c>
      <c r="D82" s="10" t="s">
        <v>395</v>
      </c>
      <c r="E82" s="10" t="s">
        <v>498</v>
      </c>
      <c r="F82" s="10" t="s">
        <v>183</v>
      </c>
      <c r="G82" s="10" t="s">
        <v>497</v>
      </c>
    </row>
    <row r="83" spans="1:7">
      <c r="A83" s="10" t="s">
        <v>99</v>
      </c>
      <c r="B83" s="10" t="s">
        <v>499</v>
      </c>
      <c r="C83" s="10">
        <v>19398761</v>
      </c>
      <c r="D83" s="10" t="s">
        <v>500</v>
      </c>
      <c r="E83" s="10" t="s">
        <v>501</v>
      </c>
      <c r="F83" s="10" t="s">
        <v>300</v>
      </c>
      <c r="G83" s="10" t="s">
        <v>502</v>
      </c>
    </row>
    <row r="84" spans="1:7">
      <c r="A84" s="10" t="s">
        <v>100</v>
      </c>
      <c r="B84" s="10" t="s">
        <v>405</v>
      </c>
      <c r="C84" s="10" t="s">
        <v>227</v>
      </c>
      <c r="D84" s="10" t="s">
        <v>503</v>
      </c>
      <c r="E84" s="10" t="s">
        <v>504</v>
      </c>
      <c r="F84" s="10" t="s">
        <v>178</v>
      </c>
      <c r="G84" s="10" t="s">
        <v>505</v>
      </c>
    </row>
    <row r="85" spans="1:7">
      <c r="A85" s="10" t="s">
        <v>100</v>
      </c>
      <c r="B85" s="10" t="s">
        <v>405</v>
      </c>
      <c r="C85" s="10" t="s">
        <v>227</v>
      </c>
      <c r="D85" s="10" t="s">
        <v>503</v>
      </c>
      <c r="E85" s="10" t="s">
        <v>504</v>
      </c>
      <c r="F85" s="10" t="s">
        <v>178</v>
      </c>
      <c r="G85" s="10" t="s">
        <v>505</v>
      </c>
    </row>
    <row r="86" spans="1:7">
      <c r="A86" s="10" t="s">
        <v>100</v>
      </c>
      <c r="B86" s="10" t="s">
        <v>405</v>
      </c>
      <c r="C86" s="10" t="s">
        <v>227</v>
      </c>
      <c r="D86" s="10" t="s">
        <v>506</v>
      </c>
      <c r="E86" s="10" t="s">
        <v>507</v>
      </c>
      <c r="F86" s="10" t="s">
        <v>178</v>
      </c>
      <c r="G86" s="10" t="s">
        <v>505</v>
      </c>
    </row>
    <row r="87" spans="1:7">
      <c r="A87" s="10" t="s">
        <v>100</v>
      </c>
      <c r="B87" s="10" t="s">
        <v>405</v>
      </c>
      <c r="C87" s="10" t="s">
        <v>227</v>
      </c>
      <c r="D87" s="10" t="s">
        <v>506</v>
      </c>
      <c r="E87" s="10" t="s">
        <v>507</v>
      </c>
      <c r="F87" s="10" t="s">
        <v>178</v>
      </c>
      <c r="G87" s="10" t="s">
        <v>505</v>
      </c>
    </row>
    <row r="88" spans="1:7">
      <c r="A88" s="10" t="s">
        <v>101</v>
      </c>
      <c r="B88" s="10" t="s">
        <v>405</v>
      </c>
      <c r="C88" s="10" t="s">
        <v>227</v>
      </c>
      <c r="D88" s="10" t="s">
        <v>228</v>
      </c>
      <c r="E88" s="10" t="s">
        <v>406</v>
      </c>
      <c r="F88" s="10" t="s">
        <v>178</v>
      </c>
      <c r="G88" s="10" t="s">
        <v>508</v>
      </c>
    </row>
    <row r="89" spans="1:7">
      <c r="A89" s="10" t="s">
        <v>101</v>
      </c>
      <c r="B89" s="10" t="s">
        <v>405</v>
      </c>
      <c r="C89" s="10" t="s">
        <v>227</v>
      </c>
      <c r="D89" s="10" t="s">
        <v>228</v>
      </c>
      <c r="E89" s="10" t="s">
        <v>406</v>
      </c>
      <c r="F89" s="10" t="s">
        <v>178</v>
      </c>
      <c r="G89" s="10" t="s">
        <v>508</v>
      </c>
    </row>
    <row r="90" spans="1:7">
      <c r="A90" s="10" t="s">
        <v>101</v>
      </c>
      <c r="B90" s="10" t="s">
        <v>405</v>
      </c>
      <c r="C90" s="10" t="s">
        <v>227</v>
      </c>
      <c r="D90" s="10" t="s">
        <v>402</v>
      </c>
      <c r="E90" s="10" t="s">
        <v>403</v>
      </c>
      <c r="F90" s="10" t="s">
        <v>178</v>
      </c>
      <c r="G90" s="10" t="s">
        <v>508</v>
      </c>
    </row>
    <row r="91" spans="1:7">
      <c r="A91" s="10" t="s">
        <v>101</v>
      </c>
      <c r="B91" s="10" t="s">
        <v>405</v>
      </c>
      <c r="C91" s="10" t="s">
        <v>227</v>
      </c>
      <c r="D91" s="10" t="s">
        <v>402</v>
      </c>
      <c r="E91" s="10" t="s">
        <v>403</v>
      </c>
      <c r="F91" s="10" t="s">
        <v>178</v>
      </c>
      <c r="G91" s="10" t="s">
        <v>508</v>
      </c>
    </row>
    <row r="92" spans="1:7">
      <c r="A92" s="10" t="s">
        <v>101</v>
      </c>
      <c r="B92" s="10" t="s">
        <v>405</v>
      </c>
      <c r="C92" s="10" t="s">
        <v>227</v>
      </c>
      <c r="D92" s="10" t="s">
        <v>412</v>
      </c>
      <c r="E92" s="10" t="s">
        <v>446</v>
      </c>
      <c r="F92" s="10" t="s">
        <v>178</v>
      </c>
      <c r="G92" s="10" t="s">
        <v>508</v>
      </c>
    </row>
    <row r="93" spans="1:7">
      <c r="A93" s="10" t="s">
        <v>101</v>
      </c>
      <c r="B93" s="10" t="s">
        <v>405</v>
      </c>
      <c r="C93" s="10" t="s">
        <v>227</v>
      </c>
      <c r="D93" s="10" t="s">
        <v>412</v>
      </c>
      <c r="E93" s="10" t="s">
        <v>446</v>
      </c>
      <c r="F93" s="10" t="s">
        <v>178</v>
      </c>
      <c r="G93" s="10" t="s">
        <v>508</v>
      </c>
    </row>
    <row r="94" spans="1:7">
      <c r="A94" s="10" t="s">
        <v>101</v>
      </c>
      <c r="B94" s="10" t="s">
        <v>405</v>
      </c>
      <c r="C94" s="10" t="s">
        <v>227</v>
      </c>
      <c r="D94" s="10" t="s">
        <v>265</v>
      </c>
      <c r="E94" s="10" t="s">
        <v>409</v>
      </c>
      <c r="F94" s="10" t="s">
        <v>178</v>
      </c>
      <c r="G94" s="10" t="s">
        <v>508</v>
      </c>
    </row>
    <row r="95" spans="1:7">
      <c r="A95" s="10" t="s">
        <v>101</v>
      </c>
      <c r="B95" s="10" t="s">
        <v>405</v>
      </c>
      <c r="C95" s="10" t="s">
        <v>227</v>
      </c>
      <c r="D95" s="10" t="s">
        <v>265</v>
      </c>
      <c r="E95" s="10" t="s">
        <v>409</v>
      </c>
      <c r="F95" s="10" t="s">
        <v>178</v>
      </c>
      <c r="G95" s="10" t="s">
        <v>508</v>
      </c>
    </row>
    <row r="96" spans="1:7">
      <c r="A96" s="10" t="s">
        <v>102</v>
      </c>
      <c r="B96" s="10" t="s">
        <v>401</v>
      </c>
      <c r="C96" s="10" t="s">
        <v>227</v>
      </c>
      <c r="D96" s="10" t="s">
        <v>402</v>
      </c>
      <c r="E96" s="10" t="s">
        <v>403</v>
      </c>
      <c r="F96" s="10" t="s">
        <v>178</v>
      </c>
      <c r="G96" s="10" t="s">
        <v>269</v>
      </c>
    </row>
    <row r="97" spans="1:7">
      <c r="A97" s="10" t="s">
        <v>24</v>
      </c>
      <c r="B97" s="10" t="s">
        <v>401</v>
      </c>
      <c r="C97" s="10" t="s">
        <v>227</v>
      </c>
      <c r="D97" s="10" t="s">
        <v>402</v>
      </c>
      <c r="E97" s="10" t="s">
        <v>403</v>
      </c>
      <c r="F97" s="10" t="s">
        <v>178</v>
      </c>
      <c r="G97" s="10" t="s">
        <v>269</v>
      </c>
    </row>
    <row r="98" spans="1:7">
      <c r="A98" s="10" t="s">
        <v>103</v>
      </c>
      <c r="B98" s="10" t="s">
        <v>416</v>
      </c>
      <c r="C98" s="10">
        <v>21074721</v>
      </c>
      <c r="D98" s="10" t="s">
        <v>417</v>
      </c>
      <c r="E98" s="10" t="s">
        <v>418</v>
      </c>
      <c r="F98" s="10" t="s">
        <v>178</v>
      </c>
      <c r="G98" s="10" t="s">
        <v>509</v>
      </c>
    </row>
    <row r="99" spans="1:7">
      <c r="A99" s="10" t="s">
        <v>103</v>
      </c>
      <c r="B99" s="10" t="s">
        <v>416</v>
      </c>
      <c r="C99" s="10">
        <v>21074721</v>
      </c>
      <c r="D99" s="10" t="s">
        <v>417</v>
      </c>
      <c r="E99" s="10" t="s">
        <v>420</v>
      </c>
      <c r="F99" s="10" t="s">
        <v>178</v>
      </c>
      <c r="G99" s="10" t="s">
        <v>509</v>
      </c>
    </row>
    <row r="100" spans="1:7">
      <c r="A100" s="10" t="s">
        <v>104</v>
      </c>
      <c r="B100" s="10" t="s">
        <v>411</v>
      </c>
      <c r="C100" s="10">
        <v>20418882</v>
      </c>
      <c r="D100" s="10" t="s">
        <v>412</v>
      </c>
      <c r="E100" s="10" t="s">
        <v>413</v>
      </c>
      <c r="F100" s="10" t="s">
        <v>183</v>
      </c>
      <c r="G100" s="10" t="s">
        <v>510</v>
      </c>
    </row>
    <row r="101" spans="1:7">
      <c r="A101" s="10" t="s">
        <v>105</v>
      </c>
      <c r="B101" s="10" t="s">
        <v>405</v>
      </c>
      <c r="C101" s="10" t="s">
        <v>227</v>
      </c>
      <c r="D101" s="10" t="s">
        <v>402</v>
      </c>
      <c r="E101" s="10" t="s">
        <v>403</v>
      </c>
      <c r="F101" s="10" t="s">
        <v>178</v>
      </c>
      <c r="G101" s="10" t="s">
        <v>511</v>
      </c>
    </row>
    <row r="102" spans="1:7">
      <c r="A102" s="10" t="s">
        <v>105</v>
      </c>
      <c r="B102" s="10" t="s">
        <v>405</v>
      </c>
      <c r="C102" s="10" t="s">
        <v>227</v>
      </c>
      <c r="D102" s="10" t="s">
        <v>402</v>
      </c>
      <c r="E102" s="10" t="s">
        <v>403</v>
      </c>
      <c r="F102" s="10" t="s">
        <v>178</v>
      </c>
      <c r="G102" s="10" t="s">
        <v>511</v>
      </c>
    </row>
    <row r="103" spans="1:7">
      <c r="A103" s="10" t="s">
        <v>105</v>
      </c>
      <c r="B103" s="10" t="s">
        <v>405</v>
      </c>
      <c r="C103" s="10" t="s">
        <v>227</v>
      </c>
      <c r="D103" s="10" t="s">
        <v>265</v>
      </c>
      <c r="E103" s="10" t="s">
        <v>409</v>
      </c>
      <c r="F103" s="10" t="s">
        <v>178</v>
      </c>
      <c r="G103" s="10" t="s">
        <v>511</v>
      </c>
    </row>
    <row r="104" spans="1:7">
      <c r="A104" s="10" t="s">
        <v>105</v>
      </c>
      <c r="B104" s="10" t="s">
        <v>405</v>
      </c>
      <c r="C104" s="10" t="s">
        <v>227</v>
      </c>
      <c r="D104" s="10" t="s">
        <v>265</v>
      </c>
      <c r="E104" s="10" t="s">
        <v>409</v>
      </c>
      <c r="F104" s="10" t="s">
        <v>178</v>
      </c>
      <c r="G104" s="10" t="s">
        <v>511</v>
      </c>
    </row>
    <row r="105" spans="1:7">
      <c r="A105" s="10" t="s">
        <v>106</v>
      </c>
      <c r="B105" s="10" t="s">
        <v>401</v>
      </c>
      <c r="C105" s="10" t="s">
        <v>227</v>
      </c>
      <c r="D105" s="10" t="s">
        <v>265</v>
      </c>
      <c r="E105" s="10" t="s">
        <v>421</v>
      </c>
      <c r="F105" s="10" t="s">
        <v>178</v>
      </c>
      <c r="G105" s="10" t="s">
        <v>512</v>
      </c>
    </row>
    <row r="106" spans="1:7">
      <c r="A106" s="10" t="s">
        <v>106</v>
      </c>
      <c r="B106" s="10" t="s">
        <v>416</v>
      </c>
      <c r="C106" s="10">
        <v>21074721</v>
      </c>
      <c r="D106" s="10" t="s">
        <v>417</v>
      </c>
      <c r="E106" s="10" t="s">
        <v>418</v>
      </c>
      <c r="F106" s="10" t="s">
        <v>178</v>
      </c>
      <c r="G106" s="10" t="s">
        <v>513</v>
      </c>
    </row>
    <row r="107" spans="1:7">
      <c r="A107" s="10" t="s">
        <v>106</v>
      </c>
      <c r="B107" s="10" t="s">
        <v>416</v>
      </c>
      <c r="C107" s="10">
        <v>21074721</v>
      </c>
      <c r="D107" s="10" t="s">
        <v>417</v>
      </c>
      <c r="E107" s="10" t="s">
        <v>420</v>
      </c>
      <c r="F107" s="10" t="s">
        <v>178</v>
      </c>
      <c r="G107" s="10" t="s">
        <v>513</v>
      </c>
    </row>
    <row r="108" spans="1:7">
      <c r="A108" s="10" t="s">
        <v>108</v>
      </c>
      <c r="B108" s="10" t="s">
        <v>514</v>
      </c>
      <c r="C108" s="10">
        <v>18245445</v>
      </c>
      <c r="D108" s="10" t="s">
        <v>515</v>
      </c>
      <c r="E108" s="10" t="s">
        <v>516</v>
      </c>
      <c r="F108" s="10" t="s">
        <v>300</v>
      </c>
      <c r="G108" s="10" t="s">
        <v>517</v>
      </c>
    </row>
    <row r="109" spans="1:7">
      <c r="A109" s="10" t="s">
        <v>109</v>
      </c>
      <c r="B109" s="10" t="s">
        <v>401</v>
      </c>
      <c r="C109" s="10" t="s">
        <v>227</v>
      </c>
      <c r="D109" s="10" t="s">
        <v>265</v>
      </c>
      <c r="E109" s="10" t="s">
        <v>421</v>
      </c>
      <c r="F109" s="10" t="s">
        <v>178</v>
      </c>
      <c r="G109" s="10" t="s">
        <v>518</v>
      </c>
    </row>
    <row r="110" spans="1:7">
      <c r="A110" s="10" t="s">
        <v>110</v>
      </c>
      <c r="B110" s="10" t="s">
        <v>405</v>
      </c>
      <c r="C110" s="10" t="s">
        <v>227</v>
      </c>
      <c r="D110" s="10" t="s">
        <v>228</v>
      </c>
      <c r="E110" s="10" t="s">
        <v>406</v>
      </c>
      <c r="F110" s="10" t="s">
        <v>178</v>
      </c>
      <c r="G110" s="10" t="s">
        <v>519</v>
      </c>
    </row>
    <row r="111" spans="1:7">
      <c r="A111" s="10" t="s">
        <v>110</v>
      </c>
      <c r="B111" s="10" t="s">
        <v>405</v>
      </c>
      <c r="C111" s="10" t="s">
        <v>227</v>
      </c>
      <c r="D111" s="10" t="s">
        <v>228</v>
      </c>
      <c r="E111" s="10" t="s">
        <v>406</v>
      </c>
      <c r="F111" s="10" t="s">
        <v>178</v>
      </c>
      <c r="G111" s="10" t="s">
        <v>519</v>
      </c>
    </row>
    <row r="112" spans="1:7">
      <c r="A112" s="10" t="s">
        <v>111</v>
      </c>
      <c r="B112" s="10" t="s">
        <v>401</v>
      </c>
      <c r="C112" s="10" t="s">
        <v>227</v>
      </c>
      <c r="D112" s="10" t="s">
        <v>520</v>
      </c>
      <c r="E112" s="10" t="s">
        <v>521</v>
      </c>
      <c r="F112" s="10" t="s">
        <v>178</v>
      </c>
      <c r="G112" s="10" t="s">
        <v>294</v>
      </c>
    </row>
    <row r="113" spans="1:7">
      <c r="A113" s="10" t="s">
        <v>111</v>
      </c>
      <c r="B113" s="10" t="s">
        <v>401</v>
      </c>
      <c r="C113" s="10" t="s">
        <v>227</v>
      </c>
      <c r="D113" s="10" t="s">
        <v>412</v>
      </c>
      <c r="E113" s="10" t="s">
        <v>446</v>
      </c>
      <c r="F113" s="10" t="s">
        <v>178</v>
      </c>
      <c r="G113" s="10" t="s">
        <v>294</v>
      </c>
    </row>
    <row r="114" spans="1:7">
      <c r="A114" s="10" t="s">
        <v>111</v>
      </c>
      <c r="B114" s="10" t="s">
        <v>401</v>
      </c>
      <c r="C114" s="10" t="s">
        <v>227</v>
      </c>
      <c r="D114" s="10" t="s">
        <v>402</v>
      </c>
      <c r="E114" s="10" t="s">
        <v>403</v>
      </c>
      <c r="F114" s="10" t="s">
        <v>178</v>
      </c>
      <c r="G114" s="10" t="s">
        <v>294</v>
      </c>
    </row>
    <row r="115" spans="1:7">
      <c r="A115" s="10" t="s">
        <v>111</v>
      </c>
      <c r="B115" s="10" t="s">
        <v>401</v>
      </c>
      <c r="C115" s="10" t="s">
        <v>227</v>
      </c>
      <c r="D115" s="10" t="s">
        <v>402</v>
      </c>
      <c r="E115" s="10" t="s">
        <v>522</v>
      </c>
      <c r="F115" s="10" t="s">
        <v>178</v>
      </c>
      <c r="G115" s="10" t="s">
        <v>294</v>
      </c>
    </row>
    <row r="116" spans="1:7">
      <c r="A116" s="10" t="s">
        <v>111</v>
      </c>
      <c r="B116" s="10" t="s">
        <v>401</v>
      </c>
      <c r="C116" s="10" t="s">
        <v>227</v>
      </c>
      <c r="D116" s="10" t="s">
        <v>402</v>
      </c>
      <c r="E116" s="10" t="s">
        <v>523</v>
      </c>
      <c r="F116" s="10" t="s">
        <v>178</v>
      </c>
      <c r="G116" s="10" t="s">
        <v>294</v>
      </c>
    </row>
    <row r="117" spans="1:7">
      <c r="A117" s="10" t="s">
        <v>111</v>
      </c>
      <c r="B117" s="10" t="s">
        <v>401</v>
      </c>
      <c r="C117" s="10" t="s">
        <v>227</v>
      </c>
      <c r="D117" s="10" t="s">
        <v>402</v>
      </c>
      <c r="E117" s="10" t="s">
        <v>524</v>
      </c>
      <c r="F117" s="10" t="s">
        <v>178</v>
      </c>
      <c r="G117" s="10" t="s">
        <v>294</v>
      </c>
    </row>
    <row r="118" spans="1:7">
      <c r="A118" s="10" t="s">
        <v>112</v>
      </c>
      <c r="B118" s="10" t="s">
        <v>405</v>
      </c>
      <c r="C118" s="10" t="s">
        <v>227</v>
      </c>
      <c r="D118" s="10" t="s">
        <v>265</v>
      </c>
      <c r="E118" s="10" t="s">
        <v>409</v>
      </c>
      <c r="F118" s="10" t="s">
        <v>178</v>
      </c>
      <c r="G118" s="10" t="s">
        <v>295</v>
      </c>
    </row>
    <row r="119" spans="1:7">
      <c r="A119" s="10" t="s">
        <v>112</v>
      </c>
      <c r="B119" s="10" t="s">
        <v>405</v>
      </c>
      <c r="C119" s="10" t="s">
        <v>227</v>
      </c>
      <c r="D119" s="10" t="s">
        <v>265</v>
      </c>
      <c r="E119" s="10" t="s">
        <v>409</v>
      </c>
      <c r="F119" s="10" t="s">
        <v>178</v>
      </c>
      <c r="G119" s="10" t="s">
        <v>295</v>
      </c>
    </row>
    <row r="120" spans="1:7">
      <c r="A120" s="10" t="s">
        <v>112</v>
      </c>
      <c r="B120" s="10" t="s">
        <v>401</v>
      </c>
      <c r="C120" s="10" t="s">
        <v>227</v>
      </c>
      <c r="D120" s="10" t="s">
        <v>228</v>
      </c>
      <c r="E120" s="10" t="s">
        <v>406</v>
      </c>
      <c r="F120" s="10" t="s">
        <v>178</v>
      </c>
      <c r="G120" s="10" t="s">
        <v>295</v>
      </c>
    </row>
    <row r="121" spans="1:7">
      <c r="A121" s="10" t="s">
        <v>112</v>
      </c>
      <c r="B121" s="10" t="s">
        <v>401</v>
      </c>
      <c r="C121" s="10" t="s">
        <v>227</v>
      </c>
      <c r="D121" s="10" t="s">
        <v>412</v>
      </c>
      <c r="E121" s="10" t="s">
        <v>446</v>
      </c>
      <c r="F121" s="10" t="s">
        <v>178</v>
      </c>
      <c r="G121" s="10" t="s">
        <v>295</v>
      </c>
    </row>
    <row r="122" spans="1:7">
      <c r="A122" s="10" t="s">
        <v>112</v>
      </c>
      <c r="B122" s="10" t="s">
        <v>401</v>
      </c>
      <c r="C122" s="10" t="s">
        <v>227</v>
      </c>
      <c r="D122" s="10" t="s">
        <v>402</v>
      </c>
      <c r="E122" s="10" t="s">
        <v>403</v>
      </c>
      <c r="F122" s="10" t="s">
        <v>178</v>
      </c>
      <c r="G122" s="10" t="s">
        <v>295</v>
      </c>
    </row>
    <row r="123" spans="1:7">
      <c r="A123" s="10" t="s">
        <v>113</v>
      </c>
      <c r="B123" s="10" t="s">
        <v>401</v>
      </c>
      <c r="C123" s="10" t="s">
        <v>227</v>
      </c>
      <c r="D123" s="10" t="s">
        <v>228</v>
      </c>
      <c r="E123" s="10" t="s">
        <v>406</v>
      </c>
      <c r="F123" s="10" t="s">
        <v>178</v>
      </c>
      <c r="G123" s="10" t="s">
        <v>311</v>
      </c>
    </row>
    <row r="124" spans="1:7">
      <c r="A124" s="10" t="s">
        <v>113</v>
      </c>
      <c r="B124" s="10" t="s">
        <v>401</v>
      </c>
      <c r="C124" s="10" t="s">
        <v>227</v>
      </c>
      <c r="D124" s="10" t="s">
        <v>520</v>
      </c>
      <c r="E124" s="10" t="s">
        <v>521</v>
      </c>
      <c r="F124" s="10" t="s">
        <v>178</v>
      </c>
      <c r="G124" s="10" t="s">
        <v>311</v>
      </c>
    </row>
    <row r="125" spans="1:7">
      <c r="A125" s="10" t="s">
        <v>113</v>
      </c>
      <c r="B125" s="10" t="s">
        <v>401</v>
      </c>
      <c r="C125" s="10" t="s">
        <v>227</v>
      </c>
      <c r="D125" s="10" t="s">
        <v>412</v>
      </c>
      <c r="E125" s="10" t="s">
        <v>446</v>
      </c>
      <c r="F125" s="10" t="s">
        <v>178</v>
      </c>
      <c r="G125" s="10" t="s">
        <v>311</v>
      </c>
    </row>
    <row r="126" spans="1:7">
      <c r="A126" s="10" t="s">
        <v>113</v>
      </c>
      <c r="B126" s="10" t="s">
        <v>401</v>
      </c>
      <c r="C126" s="10" t="s">
        <v>227</v>
      </c>
      <c r="D126" s="10" t="s">
        <v>402</v>
      </c>
      <c r="E126" s="10" t="s">
        <v>403</v>
      </c>
      <c r="F126" s="10" t="s">
        <v>178</v>
      </c>
      <c r="G126" s="10" t="s">
        <v>311</v>
      </c>
    </row>
    <row r="127" spans="1:7">
      <c r="A127" s="10" t="s">
        <v>114</v>
      </c>
      <c r="B127" s="10" t="s">
        <v>401</v>
      </c>
      <c r="C127" s="10" t="s">
        <v>227</v>
      </c>
      <c r="D127" s="10" t="s">
        <v>412</v>
      </c>
      <c r="E127" s="10" t="s">
        <v>446</v>
      </c>
      <c r="F127" s="10" t="s">
        <v>178</v>
      </c>
      <c r="G127" s="10" t="s">
        <v>317</v>
      </c>
    </row>
    <row r="128" spans="1:7">
      <c r="A128" s="10" t="s">
        <v>114</v>
      </c>
      <c r="B128" s="10" t="s">
        <v>401</v>
      </c>
      <c r="C128" s="10" t="s">
        <v>227</v>
      </c>
      <c r="D128" s="10" t="s">
        <v>402</v>
      </c>
      <c r="E128" s="10" t="s">
        <v>403</v>
      </c>
      <c r="F128" s="10" t="s">
        <v>178</v>
      </c>
      <c r="G128" s="10" t="s">
        <v>317</v>
      </c>
    </row>
    <row r="129" spans="1:7">
      <c r="A129" s="10" t="s">
        <v>114</v>
      </c>
      <c r="B129" s="10" t="s">
        <v>401</v>
      </c>
      <c r="C129" s="10" t="s">
        <v>227</v>
      </c>
      <c r="D129" s="10" t="s">
        <v>402</v>
      </c>
      <c r="E129" s="10" t="s">
        <v>525</v>
      </c>
      <c r="F129" s="10" t="s">
        <v>178</v>
      </c>
      <c r="G129" s="10" t="s">
        <v>317</v>
      </c>
    </row>
    <row r="130" spans="1:7">
      <c r="A130" s="10" t="s">
        <v>114</v>
      </c>
      <c r="B130" s="10" t="s">
        <v>401</v>
      </c>
      <c r="C130" s="10" t="s">
        <v>227</v>
      </c>
      <c r="D130" s="10" t="s">
        <v>402</v>
      </c>
      <c r="E130" s="10" t="s">
        <v>522</v>
      </c>
      <c r="F130" s="10" t="s">
        <v>178</v>
      </c>
      <c r="G130" s="10" t="s">
        <v>317</v>
      </c>
    </row>
    <row r="131" spans="1:7">
      <c r="A131" s="10" t="s">
        <v>114</v>
      </c>
      <c r="B131" s="10" t="s">
        <v>401</v>
      </c>
      <c r="C131" s="10" t="s">
        <v>227</v>
      </c>
      <c r="D131" s="10" t="s">
        <v>402</v>
      </c>
      <c r="E131" s="10" t="s">
        <v>524</v>
      </c>
      <c r="F131" s="10" t="s">
        <v>178</v>
      </c>
      <c r="G131" s="10" t="s">
        <v>317</v>
      </c>
    </row>
    <row r="132" spans="1:7">
      <c r="A132" s="10" t="s">
        <v>115</v>
      </c>
      <c r="B132" s="10" t="s">
        <v>526</v>
      </c>
      <c r="C132" s="10">
        <v>16153702</v>
      </c>
      <c r="D132" s="10" t="s">
        <v>186</v>
      </c>
      <c r="E132" s="10" t="s">
        <v>527</v>
      </c>
      <c r="F132" s="10" t="s">
        <v>300</v>
      </c>
      <c r="G132" s="10" t="s">
        <v>528</v>
      </c>
    </row>
    <row r="133" spans="1:7">
      <c r="A133" s="10" t="s">
        <v>115</v>
      </c>
      <c r="B133" s="10" t="s">
        <v>437</v>
      </c>
      <c r="C133" s="10">
        <v>20526341</v>
      </c>
      <c r="D133" s="10" t="s">
        <v>186</v>
      </c>
      <c r="E133" s="10" t="s">
        <v>438</v>
      </c>
      <c r="F133" s="10" t="s">
        <v>183</v>
      </c>
      <c r="G133" s="10" t="s">
        <v>529</v>
      </c>
    </row>
    <row r="134" spans="1:7">
      <c r="A134" s="10" t="s">
        <v>116</v>
      </c>
      <c r="B134" s="10" t="s">
        <v>401</v>
      </c>
      <c r="C134" s="10" t="s">
        <v>227</v>
      </c>
      <c r="D134" s="10" t="s">
        <v>402</v>
      </c>
      <c r="E134" s="10" t="s">
        <v>403</v>
      </c>
      <c r="F134" s="10" t="s">
        <v>178</v>
      </c>
      <c r="G134" s="10" t="s">
        <v>530</v>
      </c>
    </row>
    <row r="135" spans="1:7">
      <c r="A135" s="10" t="s">
        <v>117</v>
      </c>
      <c r="B135" s="10" t="s">
        <v>401</v>
      </c>
      <c r="C135" s="10" t="s">
        <v>227</v>
      </c>
      <c r="D135" s="10" t="s">
        <v>228</v>
      </c>
      <c r="E135" s="10" t="s">
        <v>406</v>
      </c>
      <c r="F135" s="10" t="s">
        <v>178</v>
      </c>
      <c r="G135" s="10" t="s">
        <v>531</v>
      </c>
    </row>
    <row r="136" spans="1:7">
      <c r="A136" s="10" t="s">
        <v>532</v>
      </c>
      <c r="B136" s="10" t="s">
        <v>401</v>
      </c>
      <c r="C136" s="10" t="s">
        <v>227</v>
      </c>
      <c r="D136" s="10" t="s">
        <v>228</v>
      </c>
      <c r="E136" s="10" t="s">
        <v>406</v>
      </c>
      <c r="F136" s="10" t="s">
        <v>178</v>
      </c>
      <c r="G136" s="10" t="s">
        <v>531</v>
      </c>
    </row>
    <row r="137" spans="1:7">
      <c r="A137" s="10" t="s">
        <v>533</v>
      </c>
      <c r="B137" s="10" t="s">
        <v>401</v>
      </c>
      <c r="C137" s="10" t="s">
        <v>227</v>
      </c>
      <c r="D137" s="10" t="s">
        <v>534</v>
      </c>
      <c r="E137" s="10" t="s">
        <v>535</v>
      </c>
      <c r="F137" s="10" t="s">
        <v>178</v>
      </c>
      <c r="G137" s="10" t="s">
        <v>531</v>
      </c>
    </row>
    <row r="138" spans="1:7">
      <c r="A138" s="10" t="s">
        <v>533</v>
      </c>
      <c r="B138" s="10" t="s">
        <v>401</v>
      </c>
      <c r="C138" s="10" t="s">
        <v>227</v>
      </c>
      <c r="D138" s="10" t="s">
        <v>534</v>
      </c>
      <c r="E138" s="10" t="s">
        <v>536</v>
      </c>
      <c r="F138" s="10" t="s">
        <v>178</v>
      </c>
      <c r="G138" s="10" t="s">
        <v>531</v>
      </c>
    </row>
    <row r="139" spans="1:7">
      <c r="A139" s="10" t="s">
        <v>533</v>
      </c>
      <c r="B139" s="10" t="s">
        <v>401</v>
      </c>
      <c r="C139" s="10" t="s">
        <v>227</v>
      </c>
      <c r="D139" s="10" t="s">
        <v>534</v>
      </c>
      <c r="E139" s="10" t="s">
        <v>537</v>
      </c>
      <c r="F139" s="10" t="s">
        <v>178</v>
      </c>
      <c r="G139" s="10" t="s">
        <v>531</v>
      </c>
    </row>
    <row r="140" spans="1:7">
      <c r="A140" s="10" t="s">
        <v>533</v>
      </c>
      <c r="B140" s="10" t="s">
        <v>401</v>
      </c>
      <c r="C140" s="10" t="s">
        <v>227</v>
      </c>
      <c r="D140" s="10" t="s">
        <v>534</v>
      </c>
      <c r="E140" s="10" t="s">
        <v>538</v>
      </c>
      <c r="F140" s="10" t="s">
        <v>178</v>
      </c>
      <c r="G140" s="10" t="s">
        <v>531</v>
      </c>
    </row>
    <row r="141" spans="1:7">
      <c r="A141" s="10" t="s">
        <v>533</v>
      </c>
      <c r="B141" s="10" t="s">
        <v>401</v>
      </c>
      <c r="C141" s="10" t="s">
        <v>227</v>
      </c>
      <c r="D141" s="10" t="s">
        <v>534</v>
      </c>
      <c r="E141" s="10" t="s">
        <v>539</v>
      </c>
      <c r="F141" s="10" t="s">
        <v>178</v>
      </c>
      <c r="G141" s="10" t="s">
        <v>531</v>
      </c>
    </row>
    <row r="142" spans="1:7">
      <c r="A142" s="10" t="s">
        <v>533</v>
      </c>
      <c r="B142" s="10" t="s">
        <v>401</v>
      </c>
      <c r="C142" s="10" t="s">
        <v>227</v>
      </c>
      <c r="D142" s="10" t="s">
        <v>534</v>
      </c>
      <c r="E142" s="10" t="s">
        <v>540</v>
      </c>
      <c r="F142" s="10" t="s">
        <v>178</v>
      </c>
      <c r="G142" s="10" t="s">
        <v>531</v>
      </c>
    </row>
    <row r="143" spans="1:7">
      <c r="A143" s="10" t="s">
        <v>533</v>
      </c>
      <c r="B143" s="10" t="s">
        <v>401</v>
      </c>
      <c r="C143" s="10" t="s">
        <v>227</v>
      </c>
      <c r="D143" s="10" t="s">
        <v>534</v>
      </c>
      <c r="E143" s="10" t="s">
        <v>541</v>
      </c>
      <c r="F143" s="10" t="s">
        <v>178</v>
      </c>
      <c r="G143" s="10" t="s">
        <v>531</v>
      </c>
    </row>
    <row r="144" spans="1:7">
      <c r="A144" s="10" t="s">
        <v>533</v>
      </c>
      <c r="B144" s="10" t="s">
        <v>401</v>
      </c>
      <c r="C144" s="10" t="s">
        <v>227</v>
      </c>
      <c r="D144" s="10" t="s">
        <v>534</v>
      </c>
      <c r="E144" s="10" t="s">
        <v>542</v>
      </c>
      <c r="F144" s="10" t="s">
        <v>178</v>
      </c>
      <c r="G144" s="10" t="s">
        <v>531</v>
      </c>
    </row>
    <row r="145" spans="1:7">
      <c r="A145" s="10" t="s">
        <v>533</v>
      </c>
      <c r="B145" s="10" t="s">
        <v>401</v>
      </c>
      <c r="C145" s="10" t="s">
        <v>227</v>
      </c>
      <c r="D145" s="10" t="s">
        <v>534</v>
      </c>
      <c r="E145" s="10" t="s">
        <v>543</v>
      </c>
      <c r="F145" s="10" t="s">
        <v>178</v>
      </c>
      <c r="G145" s="10" t="s">
        <v>531</v>
      </c>
    </row>
    <row r="146" spans="1:7">
      <c r="A146" s="10" t="s">
        <v>118</v>
      </c>
      <c r="B146" s="10" t="s">
        <v>544</v>
      </c>
      <c r="C146" s="10">
        <v>18654640</v>
      </c>
      <c r="D146" s="10" t="s">
        <v>265</v>
      </c>
      <c r="E146" s="10" t="s">
        <v>409</v>
      </c>
      <c r="F146" s="10" t="s">
        <v>300</v>
      </c>
      <c r="G146" s="10" t="s">
        <v>545</v>
      </c>
    </row>
    <row r="147" spans="1:7">
      <c r="A147" s="10" t="s">
        <v>119</v>
      </c>
      <c r="B147" s="10" t="s">
        <v>401</v>
      </c>
      <c r="C147" s="10" t="s">
        <v>227</v>
      </c>
      <c r="D147" s="10" t="s">
        <v>402</v>
      </c>
      <c r="E147" s="10" t="s">
        <v>403</v>
      </c>
      <c r="F147" s="10" t="s">
        <v>178</v>
      </c>
      <c r="G147" s="10" t="s">
        <v>546</v>
      </c>
    </row>
    <row r="148" spans="1:7">
      <c r="A148" s="10" t="s">
        <v>120</v>
      </c>
      <c r="B148" s="10" t="s">
        <v>401</v>
      </c>
      <c r="C148" s="10" t="s">
        <v>227</v>
      </c>
      <c r="D148" s="10" t="s">
        <v>402</v>
      </c>
      <c r="E148" s="10" t="s">
        <v>403</v>
      </c>
      <c r="F148" s="10" t="s">
        <v>178</v>
      </c>
      <c r="G148" s="10" t="s">
        <v>546</v>
      </c>
    </row>
    <row r="149" spans="1:7">
      <c r="A149" s="10" t="s">
        <v>121</v>
      </c>
      <c r="B149" s="10" t="s">
        <v>401</v>
      </c>
      <c r="C149" s="10" t="s">
        <v>227</v>
      </c>
      <c r="D149" s="10" t="s">
        <v>228</v>
      </c>
      <c r="E149" s="10" t="s">
        <v>406</v>
      </c>
      <c r="F149" s="10" t="s">
        <v>178</v>
      </c>
      <c r="G149" s="10" t="s">
        <v>547</v>
      </c>
    </row>
    <row r="150" spans="1:7">
      <c r="A150" s="10" t="s">
        <v>121</v>
      </c>
      <c r="B150" s="10" t="s">
        <v>401</v>
      </c>
      <c r="C150" s="10" t="s">
        <v>227</v>
      </c>
      <c r="D150" s="10" t="s">
        <v>412</v>
      </c>
      <c r="E150" s="10" t="s">
        <v>446</v>
      </c>
      <c r="F150" s="10" t="s">
        <v>178</v>
      </c>
      <c r="G150" s="10" t="s">
        <v>548</v>
      </c>
    </row>
    <row r="151" spans="1:7">
      <c r="A151" s="10" t="s">
        <v>121</v>
      </c>
      <c r="B151" s="10" t="s">
        <v>401</v>
      </c>
      <c r="C151" s="10" t="s">
        <v>227</v>
      </c>
      <c r="D151" s="10" t="s">
        <v>402</v>
      </c>
      <c r="E151" s="10" t="s">
        <v>403</v>
      </c>
      <c r="F151" s="10" t="s">
        <v>178</v>
      </c>
      <c r="G151" s="10" t="s">
        <v>548</v>
      </c>
    </row>
    <row r="152" spans="1:7">
      <c r="A152" s="10" t="s">
        <v>121</v>
      </c>
      <c r="B152" s="10" t="s">
        <v>401</v>
      </c>
      <c r="C152" s="10" t="s">
        <v>227</v>
      </c>
      <c r="D152" s="10" t="s">
        <v>265</v>
      </c>
      <c r="E152" s="10" t="s">
        <v>409</v>
      </c>
      <c r="F152" s="10" t="s">
        <v>178</v>
      </c>
      <c r="G152" s="10" t="s">
        <v>548</v>
      </c>
    </row>
    <row r="153" spans="1:7">
      <c r="A153" s="10" t="s">
        <v>122</v>
      </c>
      <c r="B153" s="10" t="s">
        <v>405</v>
      </c>
      <c r="C153" s="10" t="s">
        <v>227</v>
      </c>
      <c r="D153" s="10" t="s">
        <v>412</v>
      </c>
      <c r="E153" s="10" t="s">
        <v>549</v>
      </c>
      <c r="F153" s="10" t="s">
        <v>178</v>
      </c>
      <c r="G153" s="10" t="s">
        <v>550</v>
      </c>
    </row>
    <row r="154" spans="1:7">
      <c r="A154" s="10" t="s">
        <v>122</v>
      </c>
      <c r="B154" s="10" t="s">
        <v>405</v>
      </c>
      <c r="C154" s="10" t="s">
        <v>227</v>
      </c>
      <c r="D154" s="10" t="s">
        <v>412</v>
      </c>
      <c r="E154" s="10" t="s">
        <v>549</v>
      </c>
      <c r="F154" s="10" t="s">
        <v>178</v>
      </c>
      <c r="G154" s="10" t="s">
        <v>550</v>
      </c>
    </row>
    <row r="155" spans="1:7">
      <c r="A155" s="10" t="s">
        <v>122</v>
      </c>
      <c r="B155" s="10" t="s">
        <v>405</v>
      </c>
      <c r="C155" s="10" t="s">
        <v>227</v>
      </c>
      <c r="D155" s="10" t="s">
        <v>412</v>
      </c>
      <c r="E155" s="10" t="s">
        <v>551</v>
      </c>
      <c r="F155" s="10" t="s">
        <v>178</v>
      </c>
      <c r="G155" s="10" t="s">
        <v>550</v>
      </c>
    </row>
    <row r="156" spans="1:7">
      <c r="A156" s="10" t="s">
        <v>122</v>
      </c>
      <c r="B156" s="10" t="s">
        <v>405</v>
      </c>
      <c r="C156" s="10" t="s">
        <v>227</v>
      </c>
      <c r="D156" s="10" t="s">
        <v>412</v>
      </c>
      <c r="E156" s="10" t="s">
        <v>551</v>
      </c>
      <c r="F156" s="10" t="s">
        <v>178</v>
      </c>
      <c r="G156" s="10" t="s">
        <v>550</v>
      </c>
    </row>
    <row r="157" spans="1:7">
      <c r="A157" s="10" t="s">
        <v>122</v>
      </c>
      <c r="B157" s="10" t="s">
        <v>405</v>
      </c>
      <c r="C157" s="10" t="s">
        <v>227</v>
      </c>
      <c r="D157" s="10" t="s">
        <v>412</v>
      </c>
      <c r="E157" s="10" t="s">
        <v>552</v>
      </c>
      <c r="F157" s="10" t="s">
        <v>178</v>
      </c>
      <c r="G157" s="10" t="s">
        <v>550</v>
      </c>
    </row>
    <row r="158" spans="1:7">
      <c r="A158" s="10" t="s">
        <v>122</v>
      </c>
      <c r="B158" s="10" t="s">
        <v>405</v>
      </c>
      <c r="C158" s="10" t="s">
        <v>227</v>
      </c>
      <c r="D158" s="10" t="s">
        <v>412</v>
      </c>
      <c r="E158" s="10" t="s">
        <v>552</v>
      </c>
      <c r="F158" s="10" t="s">
        <v>178</v>
      </c>
      <c r="G158" s="10" t="s">
        <v>550</v>
      </c>
    </row>
    <row r="159" spans="1:7">
      <c r="A159" s="10" t="s">
        <v>122</v>
      </c>
      <c r="B159" s="10" t="s">
        <v>405</v>
      </c>
      <c r="C159" s="10" t="s">
        <v>227</v>
      </c>
      <c r="D159" s="10" t="s">
        <v>412</v>
      </c>
      <c r="E159" s="10" t="s">
        <v>553</v>
      </c>
      <c r="F159" s="10" t="s">
        <v>178</v>
      </c>
      <c r="G159" s="10" t="s">
        <v>550</v>
      </c>
    </row>
    <row r="160" spans="1:7">
      <c r="A160" s="10" t="s">
        <v>122</v>
      </c>
      <c r="B160" s="10" t="s">
        <v>401</v>
      </c>
      <c r="C160" s="10" t="s">
        <v>227</v>
      </c>
      <c r="D160" s="10" t="s">
        <v>265</v>
      </c>
      <c r="E160" s="10" t="s">
        <v>421</v>
      </c>
      <c r="F160" s="10" t="s">
        <v>178</v>
      </c>
      <c r="G160" s="10" t="s">
        <v>554</v>
      </c>
    </row>
    <row r="161" spans="1:7">
      <c r="A161" s="10" t="s">
        <v>123</v>
      </c>
      <c r="B161" s="10" t="s">
        <v>401</v>
      </c>
      <c r="C161" s="10" t="s">
        <v>227</v>
      </c>
      <c r="D161" s="10" t="s">
        <v>412</v>
      </c>
      <c r="E161" s="10" t="s">
        <v>446</v>
      </c>
      <c r="F161" s="10" t="s">
        <v>178</v>
      </c>
      <c r="G161" s="10" t="s">
        <v>555</v>
      </c>
    </row>
    <row r="162" spans="1:7">
      <c r="A162" s="10" t="s">
        <v>556</v>
      </c>
      <c r="B162" s="10" t="s">
        <v>405</v>
      </c>
      <c r="C162" s="10" t="s">
        <v>227</v>
      </c>
      <c r="D162" s="10" t="s">
        <v>228</v>
      </c>
      <c r="E162" s="10" t="s">
        <v>406</v>
      </c>
      <c r="F162" s="10" t="s">
        <v>178</v>
      </c>
      <c r="G162" s="10" t="s">
        <v>557</v>
      </c>
    </row>
    <row r="163" spans="1:7">
      <c r="A163" s="10" t="s">
        <v>556</v>
      </c>
      <c r="B163" s="10" t="s">
        <v>405</v>
      </c>
      <c r="C163" s="10" t="s">
        <v>227</v>
      </c>
      <c r="D163" s="10" t="s">
        <v>228</v>
      </c>
      <c r="E163" s="10" t="s">
        <v>406</v>
      </c>
      <c r="F163" s="10" t="s">
        <v>178</v>
      </c>
      <c r="G163" s="10" t="s">
        <v>557</v>
      </c>
    </row>
    <row r="164" spans="1:7">
      <c r="A164" s="10" t="s">
        <v>558</v>
      </c>
      <c r="B164" s="10" t="s">
        <v>405</v>
      </c>
      <c r="C164" s="10" t="s">
        <v>227</v>
      </c>
      <c r="D164" s="10" t="s">
        <v>228</v>
      </c>
      <c r="E164" s="10" t="s">
        <v>406</v>
      </c>
      <c r="F164" s="10" t="s">
        <v>178</v>
      </c>
      <c r="G164" s="10" t="s">
        <v>559</v>
      </c>
    </row>
    <row r="165" spans="1:7">
      <c r="A165" s="10" t="s">
        <v>558</v>
      </c>
      <c r="B165" s="10" t="s">
        <v>405</v>
      </c>
      <c r="C165" s="10" t="s">
        <v>227</v>
      </c>
      <c r="D165" s="10" t="s">
        <v>228</v>
      </c>
      <c r="E165" s="10" t="s">
        <v>406</v>
      </c>
      <c r="F165" s="10" t="s">
        <v>178</v>
      </c>
      <c r="G165" s="10" t="s">
        <v>559</v>
      </c>
    </row>
    <row r="166" spans="1:7">
      <c r="A166" s="10" t="s">
        <v>125</v>
      </c>
      <c r="B166" s="10" t="s">
        <v>405</v>
      </c>
      <c r="C166" s="10" t="s">
        <v>227</v>
      </c>
      <c r="D166" s="10" t="s">
        <v>228</v>
      </c>
      <c r="E166" s="10" t="s">
        <v>406</v>
      </c>
      <c r="F166" s="10" t="s">
        <v>178</v>
      </c>
      <c r="G166" s="10" t="s">
        <v>560</v>
      </c>
    </row>
    <row r="167" spans="1:7">
      <c r="A167" s="10" t="s">
        <v>125</v>
      </c>
      <c r="B167" s="10" t="s">
        <v>405</v>
      </c>
      <c r="C167" s="10" t="s">
        <v>227</v>
      </c>
      <c r="D167" s="10" t="s">
        <v>228</v>
      </c>
      <c r="E167" s="10" t="s">
        <v>406</v>
      </c>
      <c r="F167" s="10" t="s">
        <v>178</v>
      </c>
      <c r="G167" s="10" t="s">
        <v>560</v>
      </c>
    </row>
    <row r="168" spans="1:7">
      <c r="A168" s="10" t="s">
        <v>126</v>
      </c>
      <c r="B168" s="10" t="s">
        <v>405</v>
      </c>
      <c r="C168" s="10" t="s">
        <v>227</v>
      </c>
      <c r="D168" s="10" t="s">
        <v>228</v>
      </c>
      <c r="E168" s="10" t="s">
        <v>406</v>
      </c>
      <c r="F168" s="10" t="s">
        <v>178</v>
      </c>
      <c r="G168" s="10" t="s">
        <v>561</v>
      </c>
    </row>
    <row r="169" spans="1:7">
      <c r="A169" s="10" t="s">
        <v>126</v>
      </c>
      <c r="B169" s="10" t="s">
        <v>405</v>
      </c>
      <c r="C169" s="10" t="s">
        <v>227</v>
      </c>
      <c r="D169" s="10" t="s">
        <v>228</v>
      </c>
      <c r="E169" s="10" t="s">
        <v>406</v>
      </c>
      <c r="F169" s="10" t="s">
        <v>178</v>
      </c>
      <c r="G169" s="10" t="s">
        <v>561</v>
      </c>
    </row>
    <row r="170" spans="1:7">
      <c r="A170" s="10" t="s">
        <v>126</v>
      </c>
      <c r="B170" s="10" t="s">
        <v>405</v>
      </c>
      <c r="C170" s="10" t="s">
        <v>227</v>
      </c>
      <c r="D170" s="10" t="s">
        <v>228</v>
      </c>
      <c r="E170" s="10" t="s">
        <v>536</v>
      </c>
      <c r="F170" s="10" t="s">
        <v>178</v>
      </c>
      <c r="G170" s="10" t="s">
        <v>561</v>
      </c>
    </row>
    <row r="171" spans="1:7">
      <c r="A171" s="10" t="s">
        <v>126</v>
      </c>
      <c r="B171" s="10" t="s">
        <v>405</v>
      </c>
      <c r="C171" s="10" t="s">
        <v>227</v>
      </c>
      <c r="D171" s="10" t="s">
        <v>228</v>
      </c>
      <c r="E171" s="10" t="s">
        <v>536</v>
      </c>
      <c r="F171" s="10" t="s">
        <v>178</v>
      </c>
      <c r="G171" s="10" t="s">
        <v>561</v>
      </c>
    </row>
    <row r="172" spans="1:7">
      <c r="A172" s="10" t="s">
        <v>127</v>
      </c>
      <c r="B172" s="10" t="s">
        <v>437</v>
      </c>
      <c r="C172" s="10">
        <v>20526341</v>
      </c>
      <c r="D172" s="10" t="s">
        <v>186</v>
      </c>
      <c r="E172" s="10" t="s">
        <v>438</v>
      </c>
      <c r="F172" s="10" t="s">
        <v>183</v>
      </c>
      <c r="G172" s="10" t="s">
        <v>562</v>
      </c>
    </row>
    <row r="173" spans="1:7">
      <c r="A173" s="10" t="s">
        <v>127</v>
      </c>
      <c r="B173" s="10" t="s">
        <v>526</v>
      </c>
      <c r="C173" s="10">
        <v>16153702</v>
      </c>
      <c r="D173" s="10" t="s">
        <v>186</v>
      </c>
      <c r="E173" s="10" t="s">
        <v>527</v>
      </c>
      <c r="F173" s="10" t="s">
        <v>300</v>
      </c>
      <c r="G173" s="10" t="s">
        <v>347</v>
      </c>
    </row>
    <row r="174" spans="1:7">
      <c r="A174" s="10" t="s">
        <v>128</v>
      </c>
      <c r="B174" s="10" t="s">
        <v>401</v>
      </c>
      <c r="C174" s="10" t="s">
        <v>227</v>
      </c>
      <c r="D174" s="10" t="s">
        <v>265</v>
      </c>
      <c r="E174" s="10" t="s">
        <v>421</v>
      </c>
      <c r="F174" s="10" t="s">
        <v>178</v>
      </c>
      <c r="G174" s="10" t="s">
        <v>563</v>
      </c>
    </row>
    <row r="175" spans="1:7">
      <c r="A175" s="10" t="s">
        <v>129</v>
      </c>
      <c r="B175" s="10" t="s">
        <v>405</v>
      </c>
      <c r="C175" s="10" t="s">
        <v>227</v>
      </c>
      <c r="D175" s="10" t="s">
        <v>228</v>
      </c>
      <c r="E175" s="10" t="s">
        <v>406</v>
      </c>
      <c r="F175" s="10" t="s">
        <v>178</v>
      </c>
      <c r="G175" s="10" t="s">
        <v>564</v>
      </c>
    </row>
    <row r="176" spans="1:7">
      <c r="A176" s="10" t="s">
        <v>129</v>
      </c>
      <c r="B176" s="10" t="s">
        <v>405</v>
      </c>
      <c r="C176" s="10" t="s">
        <v>227</v>
      </c>
      <c r="D176" s="10" t="s">
        <v>228</v>
      </c>
      <c r="E176" s="10" t="s">
        <v>406</v>
      </c>
      <c r="F176" s="10" t="s">
        <v>178</v>
      </c>
      <c r="G176" s="10" t="s">
        <v>564</v>
      </c>
    </row>
    <row r="177" spans="1:7">
      <c r="A177" s="10" t="s">
        <v>129</v>
      </c>
      <c r="B177" s="10" t="s">
        <v>405</v>
      </c>
      <c r="C177" s="10" t="s">
        <v>227</v>
      </c>
      <c r="D177" s="10" t="s">
        <v>402</v>
      </c>
      <c r="E177" s="10" t="s">
        <v>403</v>
      </c>
      <c r="F177" s="10" t="s">
        <v>178</v>
      </c>
      <c r="G177" s="10" t="s">
        <v>564</v>
      </c>
    </row>
    <row r="178" spans="1:7">
      <c r="A178" s="10" t="s">
        <v>129</v>
      </c>
      <c r="B178" s="10" t="s">
        <v>405</v>
      </c>
      <c r="C178" s="10" t="s">
        <v>227</v>
      </c>
      <c r="D178" s="10" t="s">
        <v>402</v>
      </c>
      <c r="E178" s="10" t="s">
        <v>403</v>
      </c>
      <c r="F178" s="10" t="s">
        <v>178</v>
      </c>
      <c r="G178" s="10" t="s">
        <v>564</v>
      </c>
    </row>
    <row r="179" spans="1:7">
      <c r="A179" s="10" t="s">
        <v>129</v>
      </c>
      <c r="B179" s="10" t="s">
        <v>405</v>
      </c>
      <c r="C179" s="10" t="s">
        <v>227</v>
      </c>
      <c r="D179" s="10" t="s">
        <v>186</v>
      </c>
      <c r="E179" s="10" t="s">
        <v>438</v>
      </c>
      <c r="F179" s="10" t="s">
        <v>178</v>
      </c>
      <c r="G179" s="10" t="s">
        <v>564</v>
      </c>
    </row>
    <row r="180" spans="1:7">
      <c r="A180" s="10" t="s">
        <v>129</v>
      </c>
      <c r="B180" s="10" t="s">
        <v>405</v>
      </c>
      <c r="C180" s="10" t="s">
        <v>227</v>
      </c>
      <c r="D180" s="10" t="s">
        <v>186</v>
      </c>
      <c r="E180" s="10" t="s">
        <v>438</v>
      </c>
      <c r="F180" s="10" t="s">
        <v>178</v>
      </c>
      <c r="G180" s="10" t="s">
        <v>564</v>
      </c>
    </row>
    <row r="181" spans="1:7">
      <c r="A181" s="10" t="s">
        <v>129</v>
      </c>
      <c r="B181" s="10" t="s">
        <v>405</v>
      </c>
      <c r="C181" s="10" t="s">
        <v>227</v>
      </c>
      <c r="D181" s="10" t="s">
        <v>265</v>
      </c>
      <c r="E181" s="10" t="s">
        <v>409</v>
      </c>
      <c r="F181" s="10" t="s">
        <v>178</v>
      </c>
      <c r="G181" s="10" t="s">
        <v>564</v>
      </c>
    </row>
    <row r="182" spans="1:7">
      <c r="A182" s="10" t="s">
        <v>129</v>
      </c>
      <c r="B182" s="10" t="s">
        <v>405</v>
      </c>
      <c r="C182" s="10" t="s">
        <v>227</v>
      </c>
      <c r="D182" s="10" t="s">
        <v>265</v>
      </c>
      <c r="E182" s="10" t="s">
        <v>409</v>
      </c>
      <c r="F182" s="10" t="s">
        <v>178</v>
      </c>
      <c r="G182" s="10" t="s">
        <v>564</v>
      </c>
    </row>
    <row r="183" spans="1:7">
      <c r="A183" s="10" t="s">
        <v>129</v>
      </c>
      <c r="B183" s="10" t="s">
        <v>405</v>
      </c>
      <c r="C183" s="10" t="s">
        <v>227</v>
      </c>
      <c r="D183" s="10" t="s">
        <v>506</v>
      </c>
      <c r="E183" s="10" t="s">
        <v>565</v>
      </c>
      <c r="F183" s="10" t="s">
        <v>178</v>
      </c>
      <c r="G183" s="10" t="s">
        <v>564</v>
      </c>
    </row>
    <row r="184" spans="1:7">
      <c r="A184" s="10" t="s">
        <v>129</v>
      </c>
      <c r="B184" s="10" t="s">
        <v>405</v>
      </c>
      <c r="C184" s="10" t="s">
        <v>227</v>
      </c>
      <c r="D184" s="10" t="s">
        <v>506</v>
      </c>
      <c r="E184" s="10" t="s">
        <v>565</v>
      </c>
      <c r="F184" s="10" t="s">
        <v>178</v>
      </c>
      <c r="G184" s="10" t="s">
        <v>564</v>
      </c>
    </row>
    <row r="185" spans="1:7">
      <c r="A185" s="10" t="s">
        <v>129</v>
      </c>
      <c r="B185" s="10" t="s">
        <v>405</v>
      </c>
      <c r="C185" s="10" t="s">
        <v>227</v>
      </c>
      <c r="D185" s="10" t="s">
        <v>566</v>
      </c>
      <c r="E185" s="10" t="s">
        <v>567</v>
      </c>
      <c r="F185" s="10" t="s">
        <v>178</v>
      </c>
      <c r="G185" s="10" t="s">
        <v>564</v>
      </c>
    </row>
    <row r="186" spans="1:7">
      <c r="A186" s="10" t="s">
        <v>129</v>
      </c>
      <c r="B186" s="10" t="s">
        <v>405</v>
      </c>
      <c r="C186" s="10" t="s">
        <v>227</v>
      </c>
      <c r="D186" s="10" t="s">
        <v>566</v>
      </c>
      <c r="E186" s="10" t="s">
        <v>567</v>
      </c>
      <c r="F186" s="10" t="s">
        <v>178</v>
      </c>
      <c r="G186" s="10" t="s">
        <v>564</v>
      </c>
    </row>
    <row r="187" spans="1:7">
      <c r="A187" s="10" t="s">
        <v>129</v>
      </c>
      <c r="B187" s="10" t="s">
        <v>405</v>
      </c>
      <c r="C187" s="10" t="s">
        <v>227</v>
      </c>
      <c r="D187" s="10" t="s">
        <v>503</v>
      </c>
      <c r="E187" s="10" t="s">
        <v>504</v>
      </c>
      <c r="F187" s="10" t="s">
        <v>178</v>
      </c>
      <c r="G187" s="10" t="s">
        <v>564</v>
      </c>
    </row>
    <row r="188" spans="1:7">
      <c r="A188" s="10" t="s">
        <v>129</v>
      </c>
      <c r="B188" s="10" t="s">
        <v>405</v>
      </c>
      <c r="C188" s="10" t="s">
        <v>227</v>
      </c>
      <c r="D188" s="10" t="s">
        <v>503</v>
      </c>
      <c r="E188" s="10" t="s">
        <v>504</v>
      </c>
      <c r="F188" s="10" t="s">
        <v>178</v>
      </c>
      <c r="G188" s="10" t="s">
        <v>564</v>
      </c>
    </row>
    <row r="189" spans="1:7">
      <c r="A189" s="10" t="s">
        <v>129</v>
      </c>
      <c r="B189" s="10" t="s">
        <v>405</v>
      </c>
      <c r="C189" s="10" t="s">
        <v>227</v>
      </c>
      <c r="D189" s="10" t="s">
        <v>506</v>
      </c>
      <c r="E189" s="10" t="s">
        <v>568</v>
      </c>
      <c r="F189" s="10" t="s">
        <v>178</v>
      </c>
      <c r="G189" s="10" t="s">
        <v>564</v>
      </c>
    </row>
    <row r="190" spans="1:7">
      <c r="A190" s="10" t="s">
        <v>129</v>
      </c>
      <c r="B190" s="10" t="s">
        <v>405</v>
      </c>
      <c r="C190" s="10" t="s">
        <v>227</v>
      </c>
      <c r="D190" s="10" t="s">
        <v>506</v>
      </c>
      <c r="E190" s="10" t="s">
        <v>568</v>
      </c>
      <c r="F190" s="10" t="s">
        <v>178</v>
      </c>
      <c r="G190" s="10" t="s">
        <v>564</v>
      </c>
    </row>
    <row r="191" spans="1:7">
      <c r="A191" s="10" t="s">
        <v>129</v>
      </c>
      <c r="B191" s="10" t="s">
        <v>405</v>
      </c>
      <c r="C191" s="10" t="s">
        <v>227</v>
      </c>
      <c r="D191" s="10" t="s">
        <v>569</v>
      </c>
      <c r="E191" s="10" t="s">
        <v>570</v>
      </c>
      <c r="F191" s="10" t="s">
        <v>178</v>
      </c>
      <c r="G191" s="10" t="s">
        <v>564</v>
      </c>
    </row>
    <row r="192" spans="1:7">
      <c r="A192" s="10" t="s">
        <v>129</v>
      </c>
      <c r="B192" s="10" t="s">
        <v>405</v>
      </c>
      <c r="C192" s="10" t="s">
        <v>227</v>
      </c>
      <c r="D192" s="10" t="s">
        <v>569</v>
      </c>
      <c r="E192" s="10" t="s">
        <v>570</v>
      </c>
      <c r="F192" s="10" t="s">
        <v>178</v>
      </c>
      <c r="G192" s="10" t="s">
        <v>564</v>
      </c>
    </row>
    <row r="193" spans="1:7">
      <c r="A193" s="10" t="s">
        <v>130</v>
      </c>
      <c r="B193" s="10" t="s">
        <v>426</v>
      </c>
      <c r="C193" s="10">
        <v>20019798</v>
      </c>
      <c r="D193" s="10" t="s">
        <v>427</v>
      </c>
      <c r="E193" s="10" t="s">
        <v>428</v>
      </c>
      <c r="F193" s="10" t="s">
        <v>178</v>
      </c>
      <c r="G193" s="10" t="s">
        <v>571</v>
      </c>
    </row>
    <row r="194" spans="1:7">
      <c r="A194" s="10" t="s">
        <v>131</v>
      </c>
      <c r="B194" s="10" t="s">
        <v>405</v>
      </c>
      <c r="C194" s="10" t="s">
        <v>227</v>
      </c>
      <c r="D194" s="10" t="s">
        <v>265</v>
      </c>
      <c r="E194" s="10" t="s">
        <v>409</v>
      </c>
      <c r="F194" s="10" t="s">
        <v>178</v>
      </c>
      <c r="G194" s="10" t="s">
        <v>572</v>
      </c>
    </row>
    <row r="195" spans="1:7">
      <c r="A195" s="10" t="s">
        <v>131</v>
      </c>
      <c r="B195" s="10" t="s">
        <v>405</v>
      </c>
      <c r="C195" s="10" t="s">
        <v>227</v>
      </c>
      <c r="D195" s="10" t="s">
        <v>265</v>
      </c>
      <c r="E195" s="10" t="s">
        <v>409</v>
      </c>
      <c r="F195" s="10" t="s">
        <v>178</v>
      </c>
      <c r="G195" s="10" t="s">
        <v>572</v>
      </c>
    </row>
    <row r="196" spans="1:7">
      <c r="A196" s="10" t="s">
        <v>132</v>
      </c>
      <c r="B196" s="10" t="s">
        <v>405</v>
      </c>
      <c r="C196" s="10" t="s">
        <v>227</v>
      </c>
      <c r="D196" s="10" t="s">
        <v>402</v>
      </c>
      <c r="E196" s="10" t="s">
        <v>403</v>
      </c>
      <c r="F196" s="10" t="s">
        <v>178</v>
      </c>
      <c r="G196" s="10" t="s">
        <v>573</v>
      </c>
    </row>
    <row r="197" spans="1:7">
      <c r="A197" s="10" t="s">
        <v>132</v>
      </c>
      <c r="B197" s="10" t="s">
        <v>405</v>
      </c>
      <c r="C197" s="10" t="s">
        <v>227</v>
      </c>
      <c r="D197" s="10" t="s">
        <v>402</v>
      </c>
      <c r="E197" s="10" t="s">
        <v>403</v>
      </c>
      <c r="F197" s="10" t="s">
        <v>178</v>
      </c>
      <c r="G197" s="10" t="s">
        <v>573</v>
      </c>
    </row>
    <row r="198" spans="1:7">
      <c r="A198" s="10" t="s">
        <v>133</v>
      </c>
      <c r="B198" s="10" t="s">
        <v>526</v>
      </c>
      <c r="C198" s="10">
        <v>16153702</v>
      </c>
      <c r="D198" s="10" t="s">
        <v>186</v>
      </c>
      <c r="E198" s="10" t="s">
        <v>527</v>
      </c>
      <c r="F198" s="10" t="s">
        <v>300</v>
      </c>
      <c r="G198" s="10" t="s">
        <v>574</v>
      </c>
    </row>
    <row r="199" spans="1:7">
      <c r="A199" s="10" t="s">
        <v>134</v>
      </c>
      <c r="B199" s="10" t="s">
        <v>405</v>
      </c>
      <c r="C199" s="10" t="s">
        <v>227</v>
      </c>
      <c r="D199" s="10" t="s">
        <v>228</v>
      </c>
      <c r="E199" s="10" t="s">
        <v>406</v>
      </c>
      <c r="F199" s="10" t="s">
        <v>178</v>
      </c>
      <c r="G199" s="10" t="s">
        <v>575</v>
      </c>
    </row>
    <row r="200" spans="1:7">
      <c r="A200" s="10" t="s">
        <v>134</v>
      </c>
      <c r="B200" s="10" t="s">
        <v>405</v>
      </c>
      <c r="C200" s="10" t="s">
        <v>227</v>
      </c>
      <c r="D200" s="10" t="s">
        <v>228</v>
      </c>
      <c r="E200" s="10" t="s">
        <v>406</v>
      </c>
      <c r="F200" s="10" t="s">
        <v>178</v>
      </c>
      <c r="G200" s="10" t="s">
        <v>575</v>
      </c>
    </row>
    <row r="201" spans="1:7">
      <c r="A201" s="10" t="s">
        <v>134</v>
      </c>
      <c r="B201" s="10" t="s">
        <v>544</v>
      </c>
      <c r="C201" s="10">
        <v>18654640</v>
      </c>
      <c r="D201" s="10" t="s">
        <v>265</v>
      </c>
      <c r="E201" s="10" t="s">
        <v>409</v>
      </c>
      <c r="F201" s="10" t="s">
        <v>300</v>
      </c>
      <c r="G201" s="10" t="s">
        <v>576</v>
      </c>
    </row>
    <row r="202" spans="1:7">
      <c r="A202" s="10" t="s">
        <v>54</v>
      </c>
      <c r="B202" s="10" t="s">
        <v>405</v>
      </c>
      <c r="C202" s="10" t="s">
        <v>227</v>
      </c>
      <c r="D202" s="10" t="s">
        <v>228</v>
      </c>
      <c r="E202" s="10" t="s">
        <v>406</v>
      </c>
      <c r="F202" s="10" t="s">
        <v>178</v>
      </c>
      <c r="G202" s="10" t="s">
        <v>577</v>
      </c>
    </row>
    <row r="203" spans="1:7">
      <c r="A203" s="10" t="s">
        <v>54</v>
      </c>
      <c r="B203" s="10" t="s">
        <v>405</v>
      </c>
      <c r="C203" s="10" t="s">
        <v>227</v>
      </c>
      <c r="D203" s="10" t="s">
        <v>228</v>
      </c>
      <c r="E203" s="10" t="s">
        <v>406</v>
      </c>
      <c r="F203" s="10" t="s">
        <v>178</v>
      </c>
      <c r="G203" s="10" t="s">
        <v>577</v>
      </c>
    </row>
    <row r="204" spans="1:7">
      <c r="A204" s="10" t="s">
        <v>54</v>
      </c>
      <c r="B204" s="10" t="s">
        <v>405</v>
      </c>
      <c r="C204" s="10" t="s">
        <v>227</v>
      </c>
      <c r="D204" s="10" t="s">
        <v>402</v>
      </c>
      <c r="E204" s="10" t="s">
        <v>403</v>
      </c>
      <c r="F204" s="10" t="s">
        <v>178</v>
      </c>
      <c r="G204" s="10" t="s">
        <v>577</v>
      </c>
    </row>
    <row r="205" spans="1:7">
      <c r="A205" s="10" t="s">
        <v>54</v>
      </c>
      <c r="B205" s="10" t="s">
        <v>405</v>
      </c>
      <c r="C205" s="10" t="s">
        <v>227</v>
      </c>
      <c r="D205" s="10" t="s">
        <v>402</v>
      </c>
      <c r="E205" s="10" t="s">
        <v>403</v>
      </c>
      <c r="F205" s="10" t="s">
        <v>178</v>
      </c>
      <c r="G205" s="10" t="s">
        <v>577</v>
      </c>
    </row>
    <row r="206" spans="1:7">
      <c r="A206" s="10" t="s">
        <v>54</v>
      </c>
      <c r="B206" s="10" t="s">
        <v>405</v>
      </c>
      <c r="C206" s="10" t="s">
        <v>227</v>
      </c>
      <c r="D206" s="10" t="s">
        <v>534</v>
      </c>
      <c r="E206" s="10" t="s">
        <v>536</v>
      </c>
      <c r="F206" s="10" t="s">
        <v>178</v>
      </c>
      <c r="G206" s="10" t="s">
        <v>577</v>
      </c>
    </row>
    <row r="207" spans="1:7">
      <c r="A207" s="10" t="s">
        <v>54</v>
      </c>
      <c r="B207" s="10" t="s">
        <v>405</v>
      </c>
      <c r="C207" s="10" t="s">
        <v>227</v>
      </c>
      <c r="D207" s="10" t="s">
        <v>534</v>
      </c>
      <c r="E207" s="10" t="s">
        <v>536</v>
      </c>
      <c r="F207" s="10" t="s">
        <v>178</v>
      </c>
      <c r="G207" s="10" t="s">
        <v>577</v>
      </c>
    </row>
    <row r="208" spans="1:7">
      <c r="A208" s="10" t="s">
        <v>135</v>
      </c>
      <c r="B208" s="10" t="s">
        <v>401</v>
      </c>
      <c r="C208" s="10" t="s">
        <v>227</v>
      </c>
      <c r="D208" s="10" t="s">
        <v>265</v>
      </c>
      <c r="E208" s="10" t="s">
        <v>578</v>
      </c>
      <c r="F208" s="10" t="s">
        <v>178</v>
      </c>
      <c r="G208" s="10" t="s">
        <v>545</v>
      </c>
    </row>
    <row r="209" spans="1:7">
      <c r="A209" s="10" t="s">
        <v>135</v>
      </c>
      <c r="B209" s="10" t="s">
        <v>401</v>
      </c>
      <c r="C209" s="10" t="s">
        <v>227</v>
      </c>
      <c r="D209" s="10" t="s">
        <v>265</v>
      </c>
      <c r="E209" s="10" t="s">
        <v>579</v>
      </c>
      <c r="F209" s="10" t="s">
        <v>178</v>
      </c>
      <c r="G209" s="10" t="s">
        <v>545</v>
      </c>
    </row>
    <row r="210" spans="1:7">
      <c r="A210" s="10" t="s">
        <v>136</v>
      </c>
      <c r="B210" s="10" t="s">
        <v>401</v>
      </c>
      <c r="C210" s="10" t="s">
        <v>227</v>
      </c>
      <c r="D210" s="10" t="s">
        <v>265</v>
      </c>
      <c r="E210" s="10" t="s">
        <v>579</v>
      </c>
      <c r="F210" s="10" t="s">
        <v>178</v>
      </c>
      <c r="G210" s="10" t="s">
        <v>580</v>
      </c>
    </row>
    <row r="211" spans="1:7">
      <c r="A211" s="10" t="s">
        <v>137</v>
      </c>
      <c r="B211" s="10" t="s">
        <v>405</v>
      </c>
      <c r="C211" s="10" t="s">
        <v>227</v>
      </c>
      <c r="D211" s="10" t="s">
        <v>228</v>
      </c>
      <c r="E211" s="10" t="s">
        <v>406</v>
      </c>
      <c r="F211" s="10" t="s">
        <v>178</v>
      </c>
      <c r="G211" s="10" t="s">
        <v>581</v>
      </c>
    </row>
    <row r="212" spans="1:7">
      <c r="A212" s="10" t="s">
        <v>137</v>
      </c>
      <c r="B212" s="10" t="s">
        <v>405</v>
      </c>
      <c r="C212" s="10" t="s">
        <v>227</v>
      </c>
      <c r="D212" s="10" t="s">
        <v>228</v>
      </c>
      <c r="E212" s="10" t="s">
        <v>406</v>
      </c>
      <c r="F212" s="10" t="s">
        <v>178</v>
      </c>
      <c r="G212" s="10" t="s">
        <v>581</v>
      </c>
    </row>
    <row r="213" spans="1:7">
      <c r="A213" s="10" t="s">
        <v>137</v>
      </c>
      <c r="B213" s="10" t="s">
        <v>405</v>
      </c>
      <c r="C213" s="10" t="s">
        <v>227</v>
      </c>
      <c r="D213" s="10" t="s">
        <v>402</v>
      </c>
      <c r="E213" s="10" t="s">
        <v>403</v>
      </c>
      <c r="F213" s="10" t="s">
        <v>178</v>
      </c>
      <c r="G213" s="10" t="s">
        <v>581</v>
      </c>
    </row>
    <row r="214" spans="1:7">
      <c r="A214" s="10" t="s">
        <v>137</v>
      </c>
      <c r="B214" s="10" t="s">
        <v>405</v>
      </c>
      <c r="C214" s="10" t="s">
        <v>227</v>
      </c>
      <c r="D214" s="10" t="s">
        <v>402</v>
      </c>
      <c r="E214" s="10" t="s">
        <v>403</v>
      </c>
      <c r="F214" s="10" t="s">
        <v>178</v>
      </c>
      <c r="G214" s="10" t="s">
        <v>581</v>
      </c>
    </row>
    <row r="215" spans="1:7">
      <c r="A215" s="10" t="s">
        <v>137</v>
      </c>
      <c r="B215" s="10" t="s">
        <v>405</v>
      </c>
      <c r="C215" s="10" t="s">
        <v>227</v>
      </c>
      <c r="D215" s="10" t="s">
        <v>265</v>
      </c>
      <c r="E215" s="10" t="s">
        <v>409</v>
      </c>
      <c r="F215" s="10" t="s">
        <v>178</v>
      </c>
      <c r="G215" s="10" t="s">
        <v>581</v>
      </c>
    </row>
    <row r="216" spans="1:7">
      <c r="A216" s="10" t="s">
        <v>138</v>
      </c>
      <c r="B216" s="10" t="s">
        <v>401</v>
      </c>
      <c r="C216" s="10" t="s">
        <v>227</v>
      </c>
      <c r="D216" s="10" t="s">
        <v>412</v>
      </c>
      <c r="E216" s="10" t="s">
        <v>582</v>
      </c>
      <c r="F216" s="10" t="s">
        <v>178</v>
      </c>
      <c r="G216" s="10" t="s">
        <v>583</v>
      </c>
    </row>
    <row r="217" spans="1:7">
      <c r="A217" s="10" t="s">
        <v>138</v>
      </c>
      <c r="B217" s="10" t="s">
        <v>401</v>
      </c>
      <c r="C217" s="10" t="s">
        <v>227</v>
      </c>
      <c r="D217" s="10" t="s">
        <v>402</v>
      </c>
      <c r="E217" s="10" t="s">
        <v>525</v>
      </c>
      <c r="F217" s="10" t="s">
        <v>178</v>
      </c>
      <c r="G217" s="10" t="s">
        <v>583</v>
      </c>
    </row>
    <row r="218" spans="1:7">
      <c r="A218" s="10" t="s">
        <v>138</v>
      </c>
      <c r="B218" s="10" t="s">
        <v>401</v>
      </c>
      <c r="C218" s="10" t="s">
        <v>227</v>
      </c>
      <c r="D218" s="10" t="s">
        <v>402</v>
      </c>
      <c r="E218" s="10" t="s">
        <v>522</v>
      </c>
      <c r="F218" s="10" t="s">
        <v>178</v>
      </c>
      <c r="G218" s="10" t="s">
        <v>583</v>
      </c>
    </row>
    <row r="219" spans="1:7">
      <c r="A219" s="10" t="s">
        <v>138</v>
      </c>
      <c r="B219" s="10" t="s">
        <v>401</v>
      </c>
      <c r="C219" s="10" t="s">
        <v>227</v>
      </c>
      <c r="D219" s="10" t="s">
        <v>402</v>
      </c>
      <c r="E219" s="10" t="s">
        <v>523</v>
      </c>
      <c r="F219" s="10" t="s">
        <v>178</v>
      </c>
      <c r="G219" s="10" t="s">
        <v>583</v>
      </c>
    </row>
    <row r="220" spans="1:7">
      <c r="A220" s="10" t="s">
        <v>138</v>
      </c>
      <c r="B220" s="10" t="s">
        <v>401</v>
      </c>
      <c r="C220" s="10" t="s">
        <v>227</v>
      </c>
      <c r="D220" s="10" t="s">
        <v>402</v>
      </c>
      <c r="E220" s="10" t="s">
        <v>524</v>
      </c>
      <c r="F220" s="10" t="s">
        <v>178</v>
      </c>
      <c r="G220" s="10" t="s">
        <v>583</v>
      </c>
    </row>
    <row r="221" spans="1:7">
      <c r="A221" s="10" t="s">
        <v>139</v>
      </c>
      <c r="B221" s="10" t="s">
        <v>401</v>
      </c>
      <c r="C221" s="10" t="s">
        <v>227</v>
      </c>
      <c r="D221" s="10" t="s">
        <v>402</v>
      </c>
      <c r="E221" s="10" t="s">
        <v>525</v>
      </c>
      <c r="F221" s="10" t="s">
        <v>178</v>
      </c>
      <c r="G221" s="10" t="s">
        <v>584</v>
      </c>
    </row>
    <row r="222" spans="1:7">
      <c r="A222" s="10" t="s">
        <v>139</v>
      </c>
      <c r="B222" s="10" t="s">
        <v>401</v>
      </c>
      <c r="C222" s="10" t="s">
        <v>227</v>
      </c>
      <c r="D222" s="10" t="s">
        <v>402</v>
      </c>
      <c r="E222" s="10" t="s">
        <v>522</v>
      </c>
      <c r="F222" s="10" t="s">
        <v>178</v>
      </c>
      <c r="G222" s="10" t="s">
        <v>584</v>
      </c>
    </row>
    <row r="223" spans="1:7">
      <c r="A223" s="10" t="s">
        <v>63</v>
      </c>
      <c r="B223" s="10" t="s">
        <v>585</v>
      </c>
      <c r="C223" s="10" t="s">
        <v>477</v>
      </c>
      <c r="D223" s="10" t="s">
        <v>288</v>
      </c>
      <c r="E223" s="10" t="s">
        <v>428</v>
      </c>
      <c r="F223" s="10" t="s">
        <v>178</v>
      </c>
      <c r="G223" s="10" t="s">
        <v>586</v>
      </c>
    </row>
    <row r="224" spans="1:7">
      <c r="A224" s="10" t="s">
        <v>63</v>
      </c>
      <c r="B224" s="10" t="s">
        <v>585</v>
      </c>
      <c r="C224" s="10" t="s">
        <v>477</v>
      </c>
      <c r="D224" s="10" t="s">
        <v>587</v>
      </c>
      <c r="E224" s="10" t="s">
        <v>588</v>
      </c>
      <c r="F224" s="10" t="s">
        <v>178</v>
      </c>
      <c r="G224" s="10" t="s">
        <v>586</v>
      </c>
    </row>
    <row r="225" spans="1:7">
      <c r="A225" s="10" t="s">
        <v>140</v>
      </c>
      <c r="B225" s="10" t="s">
        <v>405</v>
      </c>
      <c r="C225" s="10" t="s">
        <v>227</v>
      </c>
      <c r="D225" s="10" t="s">
        <v>228</v>
      </c>
      <c r="E225" s="10" t="s">
        <v>406</v>
      </c>
      <c r="F225" s="10" t="s">
        <v>178</v>
      </c>
      <c r="G225" s="10" t="s">
        <v>589</v>
      </c>
    </row>
    <row r="226" spans="1:7">
      <c r="A226" s="10" t="s">
        <v>140</v>
      </c>
      <c r="B226" s="10" t="s">
        <v>405</v>
      </c>
      <c r="C226" s="10" t="s">
        <v>227</v>
      </c>
      <c r="D226" s="10" t="s">
        <v>228</v>
      </c>
      <c r="E226" s="10" t="s">
        <v>406</v>
      </c>
      <c r="F226" s="10" t="s">
        <v>178</v>
      </c>
      <c r="G226" s="10" t="s">
        <v>589</v>
      </c>
    </row>
    <row r="227" spans="1:7">
      <c r="A227" s="10" t="s">
        <v>141</v>
      </c>
      <c r="B227" s="10" t="s">
        <v>401</v>
      </c>
      <c r="C227" s="10" t="s">
        <v>227</v>
      </c>
      <c r="D227" s="10" t="s">
        <v>412</v>
      </c>
      <c r="E227" s="10" t="s">
        <v>590</v>
      </c>
      <c r="F227" s="10" t="s">
        <v>178</v>
      </c>
      <c r="G227" s="10" t="s">
        <v>591</v>
      </c>
    </row>
    <row r="228" spans="1:7">
      <c r="A228" s="10" t="s">
        <v>142</v>
      </c>
      <c r="B228" s="10" t="s">
        <v>401</v>
      </c>
      <c r="C228" s="10" t="s">
        <v>227</v>
      </c>
      <c r="D228" s="10" t="s">
        <v>412</v>
      </c>
      <c r="E228" s="10" t="s">
        <v>446</v>
      </c>
      <c r="F228" s="10" t="s">
        <v>178</v>
      </c>
      <c r="G228" s="10" t="s">
        <v>592</v>
      </c>
    </row>
    <row r="229" spans="1:7">
      <c r="A229" s="10" t="s">
        <v>143</v>
      </c>
      <c r="B229" s="10" t="s">
        <v>401</v>
      </c>
      <c r="C229" s="10" t="s">
        <v>227</v>
      </c>
      <c r="D229" s="10" t="s">
        <v>412</v>
      </c>
      <c r="E229" s="10" t="s">
        <v>446</v>
      </c>
      <c r="F229" s="10" t="s">
        <v>178</v>
      </c>
      <c r="G229" s="10" t="s">
        <v>593</v>
      </c>
    </row>
    <row r="230" spans="1:7">
      <c r="A230" s="10" t="s">
        <v>143</v>
      </c>
      <c r="B230" s="10" t="s">
        <v>594</v>
      </c>
      <c r="C230" s="10">
        <v>20629094</v>
      </c>
      <c r="D230" s="10" t="s">
        <v>448</v>
      </c>
      <c r="E230" s="10" t="s">
        <v>449</v>
      </c>
      <c r="F230" s="10" t="s">
        <v>178</v>
      </c>
      <c r="G230" s="10" t="s">
        <v>595</v>
      </c>
    </row>
    <row r="231" spans="1:7">
      <c r="A231" s="10" t="s">
        <v>144</v>
      </c>
      <c r="B231" s="10" t="s">
        <v>596</v>
      </c>
      <c r="C231" s="10">
        <v>20808887</v>
      </c>
      <c r="D231" s="10" t="s">
        <v>597</v>
      </c>
      <c r="E231" s="10" t="s">
        <v>598</v>
      </c>
      <c r="F231" s="10" t="s">
        <v>183</v>
      </c>
      <c r="G231" s="10" t="s">
        <v>599</v>
      </c>
    </row>
    <row r="232" spans="1:7">
      <c r="A232" s="10" t="s">
        <v>144</v>
      </c>
      <c r="B232" s="10" t="s">
        <v>596</v>
      </c>
      <c r="C232" s="10">
        <v>20808887</v>
      </c>
      <c r="D232" s="10" t="s">
        <v>597</v>
      </c>
      <c r="E232" s="10" t="s">
        <v>598</v>
      </c>
      <c r="F232" s="10" t="s">
        <v>183</v>
      </c>
      <c r="G232" s="10" t="s">
        <v>599</v>
      </c>
    </row>
    <row r="233" spans="1:7">
      <c r="A233" s="10" t="s">
        <v>144</v>
      </c>
      <c r="B233" s="10" t="s">
        <v>596</v>
      </c>
      <c r="C233" s="10">
        <v>20808887</v>
      </c>
      <c r="D233" s="10" t="s">
        <v>597</v>
      </c>
      <c r="E233" s="10" t="s">
        <v>598</v>
      </c>
      <c r="F233" s="10" t="s">
        <v>183</v>
      </c>
      <c r="G233" s="10" t="s">
        <v>599</v>
      </c>
    </row>
    <row r="234" spans="1:7">
      <c r="A234" s="10" t="s">
        <v>145</v>
      </c>
      <c r="B234" s="10" t="s">
        <v>600</v>
      </c>
      <c r="C234" s="10">
        <v>20644729</v>
      </c>
      <c r="D234" s="10" t="s">
        <v>601</v>
      </c>
      <c r="E234" s="10" t="s">
        <v>602</v>
      </c>
      <c r="F234" s="10" t="s">
        <v>300</v>
      </c>
      <c r="G234" s="10" t="s">
        <v>603</v>
      </c>
    </row>
    <row r="235" spans="1:7">
      <c r="A235" s="10" t="s">
        <v>146</v>
      </c>
      <c r="B235" s="10" t="s">
        <v>476</v>
      </c>
      <c r="C235" s="10" t="s">
        <v>477</v>
      </c>
      <c r="D235" s="10" t="s">
        <v>448</v>
      </c>
      <c r="E235" s="10" t="s">
        <v>461</v>
      </c>
      <c r="F235" s="10" t="s">
        <v>178</v>
      </c>
      <c r="G235" s="10" t="s">
        <v>604</v>
      </c>
    </row>
    <row r="236" spans="1:7">
      <c r="A236" s="10" t="s">
        <v>146</v>
      </c>
      <c r="B236" s="10" t="s">
        <v>476</v>
      </c>
      <c r="C236" s="10" t="s">
        <v>477</v>
      </c>
      <c r="D236" s="10" t="s">
        <v>448</v>
      </c>
      <c r="E236" s="10" t="s">
        <v>461</v>
      </c>
      <c r="F236" s="10" t="s">
        <v>178</v>
      </c>
      <c r="G236" s="10" t="s">
        <v>604</v>
      </c>
    </row>
    <row r="237" spans="1:7">
      <c r="A237" s="10" t="s">
        <v>147</v>
      </c>
      <c r="B237" s="10" t="s">
        <v>405</v>
      </c>
      <c r="C237" s="10" t="s">
        <v>227</v>
      </c>
      <c r="D237" s="10" t="s">
        <v>228</v>
      </c>
      <c r="E237" s="10" t="s">
        <v>406</v>
      </c>
      <c r="F237" s="10" t="s">
        <v>178</v>
      </c>
      <c r="G237" s="10" t="s">
        <v>605</v>
      </c>
    </row>
    <row r="238" spans="1:7">
      <c r="A238" s="10" t="s">
        <v>147</v>
      </c>
      <c r="B238" s="10" t="s">
        <v>405</v>
      </c>
      <c r="C238" s="10" t="s">
        <v>227</v>
      </c>
      <c r="D238" s="10" t="s">
        <v>228</v>
      </c>
      <c r="E238" s="10" t="s">
        <v>406</v>
      </c>
      <c r="F238" s="10" t="s">
        <v>178</v>
      </c>
      <c r="G238" s="10" t="s">
        <v>605</v>
      </c>
    </row>
    <row r="239" spans="1:7">
      <c r="A239" s="10" t="s">
        <v>147</v>
      </c>
      <c r="B239" s="10" t="s">
        <v>405</v>
      </c>
      <c r="C239" s="10" t="s">
        <v>227</v>
      </c>
      <c r="D239" s="10" t="s">
        <v>402</v>
      </c>
      <c r="E239" s="10" t="s">
        <v>403</v>
      </c>
      <c r="F239" s="10" t="s">
        <v>178</v>
      </c>
      <c r="G239" s="10" t="s">
        <v>605</v>
      </c>
    </row>
    <row r="240" spans="1:7">
      <c r="A240" s="10" t="s">
        <v>147</v>
      </c>
      <c r="B240" s="10" t="s">
        <v>405</v>
      </c>
      <c r="C240" s="10" t="s">
        <v>227</v>
      </c>
      <c r="D240" s="10" t="s">
        <v>402</v>
      </c>
      <c r="E240" s="10" t="s">
        <v>403</v>
      </c>
      <c r="F240" s="10" t="s">
        <v>178</v>
      </c>
      <c r="G240" s="10" t="s">
        <v>605</v>
      </c>
    </row>
    <row r="241" spans="1:7">
      <c r="A241" s="10" t="s">
        <v>147</v>
      </c>
      <c r="B241" s="10" t="s">
        <v>405</v>
      </c>
      <c r="C241" s="10" t="s">
        <v>227</v>
      </c>
      <c r="D241" s="10" t="s">
        <v>265</v>
      </c>
      <c r="E241" s="10" t="s">
        <v>409</v>
      </c>
      <c r="F241" s="10" t="s">
        <v>178</v>
      </c>
      <c r="G241" s="10" t="s">
        <v>605</v>
      </c>
    </row>
    <row r="242" spans="1:7">
      <c r="A242" s="10" t="s">
        <v>147</v>
      </c>
      <c r="B242" s="10" t="s">
        <v>405</v>
      </c>
      <c r="C242" s="10" t="s">
        <v>227</v>
      </c>
      <c r="D242" s="10" t="s">
        <v>265</v>
      </c>
      <c r="E242" s="10" t="s">
        <v>409</v>
      </c>
      <c r="F242" s="10" t="s">
        <v>178</v>
      </c>
      <c r="G242" s="10" t="s">
        <v>605</v>
      </c>
    </row>
    <row r="243" spans="1:7">
      <c r="A243" s="10" t="s">
        <v>147</v>
      </c>
      <c r="B243" s="10" t="s">
        <v>405</v>
      </c>
      <c r="C243" s="10" t="s">
        <v>227</v>
      </c>
      <c r="D243" s="10" t="s">
        <v>412</v>
      </c>
      <c r="E243" s="10" t="s">
        <v>430</v>
      </c>
      <c r="F243" s="10" t="s">
        <v>178</v>
      </c>
      <c r="G243" s="10" t="s">
        <v>605</v>
      </c>
    </row>
    <row r="244" spans="1:7">
      <c r="A244" s="10" t="s">
        <v>147</v>
      </c>
      <c r="B244" s="10" t="s">
        <v>405</v>
      </c>
      <c r="C244" s="10" t="s">
        <v>227</v>
      </c>
      <c r="D244" s="10" t="s">
        <v>412</v>
      </c>
      <c r="E244" s="10" t="s">
        <v>430</v>
      </c>
      <c r="F244" s="10" t="s">
        <v>178</v>
      </c>
      <c r="G244" s="10" t="s">
        <v>605</v>
      </c>
    </row>
    <row r="245" spans="1:7">
      <c r="A245" s="10" t="s">
        <v>147</v>
      </c>
      <c r="B245" s="10" t="s">
        <v>405</v>
      </c>
      <c r="C245" s="10" t="s">
        <v>227</v>
      </c>
      <c r="D245" s="10" t="s">
        <v>412</v>
      </c>
      <c r="E245" s="10" t="s">
        <v>432</v>
      </c>
      <c r="F245" s="10" t="s">
        <v>178</v>
      </c>
      <c r="G245" s="10" t="s">
        <v>605</v>
      </c>
    </row>
    <row r="246" spans="1:7">
      <c r="A246" s="10" t="s">
        <v>147</v>
      </c>
      <c r="B246" s="10" t="s">
        <v>405</v>
      </c>
      <c r="C246" s="10" t="s">
        <v>227</v>
      </c>
      <c r="D246" s="10" t="s">
        <v>412</v>
      </c>
      <c r="E246" s="10" t="s">
        <v>432</v>
      </c>
      <c r="F246" s="10" t="s">
        <v>178</v>
      </c>
      <c r="G246" s="10" t="s">
        <v>605</v>
      </c>
    </row>
    <row r="247" spans="1:7">
      <c r="A247" s="10" t="s">
        <v>147</v>
      </c>
      <c r="B247" s="10" t="s">
        <v>606</v>
      </c>
      <c r="C247" s="10">
        <v>18230803</v>
      </c>
      <c r="D247" s="10" t="s">
        <v>265</v>
      </c>
      <c r="E247" s="10" t="s">
        <v>409</v>
      </c>
      <c r="F247" s="10" t="s">
        <v>300</v>
      </c>
      <c r="G247" s="10" t="s">
        <v>607</v>
      </c>
    </row>
    <row r="248" spans="1:7">
      <c r="A248" s="10" t="s">
        <v>148</v>
      </c>
      <c r="B248" s="10" t="s">
        <v>606</v>
      </c>
      <c r="C248" s="10">
        <v>18230803</v>
      </c>
      <c r="D248" s="10" t="s">
        <v>265</v>
      </c>
      <c r="E248" s="10" t="s">
        <v>409</v>
      </c>
      <c r="F248" s="10" t="s">
        <v>300</v>
      </c>
      <c r="G248" s="10" t="s">
        <v>608</v>
      </c>
    </row>
    <row r="249" spans="1:7">
      <c r="A249" s="10" t="s">
        <v>149</v>
      </c>
      <c r="B249" s="10" t="s">
        <v>609</v>
      </c>
      <c r="C249" s="10">
        <v>20736230</v>
      </c>
      <c r="D249" s="10" t="s">
        <v>534</v>
      </c>
      <c r="E249" s="10" t="s">
        <v>610</v>
      </c>
      <c r="F249" s="10" t="s">
        <v>178</v>
      </c>
      <c r="G249" s="10" t="s">
        <v>611</v>
      </c>
    </row>
    <row r="250" spans="1:7">
      <c r="A250" s="10" t="s">
        <v>149</v>
      </c>
      <c r="B250" s="10" t="s">
        <v>609</v>
      </c>
      <c r="C250" s="10">
        <v>20736230</v>
      </c>
      <c r="D250" s="10" t="s">
        <v>534</v>
      </c>
      <c r="E250" s="10" t="s">
        <v>610</v>
      </c>
      <c r="F250" s="10" t="s">
        <v>178</v>
      </c>
      <c r="G250" s="10" t="s">
        <v>611</v>
      </c>
    </row>
    <row r="251" spans="1:7">
      <c r="A251" s="10" t="s">
        <v>149</v>
      </c>
      <c r="B251" s="10" t="s">
        <v>609</v>
      </c>
      <c r="C251" s="10">
        <v>20736230</v>
      </c>
      <c r="D251" s="10" t="s">
        <v>534</v>
      </c>
      <c r="E251" s="10" t="s">
        <v>610</v>
      </c>
      <c r="F251" s="10" t="s">
        <v>178</v>
      </c>
      <c r="G251" s="10" t="s">
        <v>611</v>
      </c>
    </row>
    <row r="252" spans="1:7">
      <c r="A252" s="10" t="s">
        <v>149</v>
      </c>
      <c r="B252" s="10" t="s">
        <v>609</v>
      </c>
      <c r="C252" s="10">
        <v>20736230</v>
      </c>
      <c r="D252" s="10" t="s">
        <v>534</v>
      </c>
      <c r="E252" s="10" t="s">
        <v>610</v>
      </c>
      <c r="F252" s="10" t="s">
        <v>178</v>
      </c>
      <c r="G252" s="10" t="s">
        <v>611</v>
      </c>
    </row>
    <row r="253" spans="1:7">
      <c r="A253" s="10" t="s">
        <v>149</v>
      </c>
      <c r="B253" s="10" t="s">
        <v>609</v>
      </c>
      <c r="C253" s="10">
        <v>20736230</v>
      </c>
      <c r="D253" s="10" t="s">
        <v>534</v>
      </c>
      <c r="E253" s="10" t="s">
        <v>612</v>
      </c>
      <c r="F253" s="10" t="s">
        <v>178</v>
      </c>
      <c r="G253" s="10" t="s">
        <v>611</v>
      </c>
    </row>
    <row r="254" spans="1:7">
      <c r="A254" s="10" t="s">
        <v>149</v>
      </c>
      <c r="B254" s="10" t="s">
        <v>609</v>
      </c>
      <c r="C254" s="10">
        <v>20736230</v>
      </c>
      <c r="D254" s="10" t="s">
        <v>534</v>
      </c>
      <c r="E254" s="10" t="s">
        <v>612</v>
      </c>
      <c r="F254" s="10" t="s">
        <v>178</v>
      </c>
      <c r="G254" s="10" t="s">
        <v>611</v>
      </c>
    </row>
    <row r="255" spans="1:7">
      <c r="A255" s="10" t="s">
        <v>149</v>
      </c>
      <c r="B255" s="10" t="s">
        <v>609</v>
      </c>
      <c r="C255" s="10">
        <v>20736230</v>
      </c>
      <c r="D255" s="10" t="s">
        <v>534</v>
      </c>
      <c r="E255" s="10" t="s">
        <v>612</v>
      </c>
      <c r="F255" s="10" t="s">
        <v>178</v>
      </c>
      <c r="G255" s="10" t="s">
        <v>611</v>
      </c>
    </row>
    <row r="256" spans="1:7">
      <c r="A256" s="10" t="s">
        <v>149</v>
      </c>
      <c r="B256" s="10" t="s">
        <v>609</v>
      </c>
      <c r="C256" s="10">
        <v>20736230</v>
      </c>
      <c r="D256" s="10" t="s">
        <v>534</v>
      </c>
      <c r="E256" s="10" t="s">
        <v>612</v>
      </c>
      <c r="F256" s="10" t="s">
        <v>178</v>
      </c>
      <c r="G256" s="10" t="s">
        <v>611</v>
      </c>
    </row>
    <row r="257" spans="1:7">
      <c r="A257" s="10" t="s">
        <v>150</v>
      </c>
      <c r="B257" s="10" t="s">
        <v>401</v>
      </c>
      <c r="C257" s="10" t="s">
        <v>227</v>
      </c>
      <c r="D257" s="10" t="s">
        <v>228</v>
      </c>
      <c r="E257" s="10" t="s">
        <v>406</v>
      </c>
      <c r="F257" s="10" t="s">
        <v>178</v>
      </c>
      <c r="G257" s="10" t="s">
        <v>613</v>
      </c>
    </row>
    <row r="258" spans="1:7">
      <c r="A258" s="10" t="s">
        <v>150</v>
      </c>
      <c r="B258" s="10" t="s">
        <v>401</v>
      </c>
      <c r="C258" s="10" t="s">
        <v>227</v>
      </c>
      <c r="D258" s="10" t="s">
        <v>402</v>
      </c>
      <c r="E258" s="10" t="s">
        <v>403</v>
      </c>
      <c r="F258" s="10" t="s">
        <v>178</v>
      </c>
      <c r="G258" s="10" t="s">
        <v>613</v>
      </c>
    </row>
    <row r="259" spans="1:7">
      <c r="A259" s="10" t="s">
        <v>150</v>
      </c>
      <c r="B259" s="10" t="s">
        <v>401</v>
      </c>
      <c r="C259" s="10" t="s">
        <v>227</v>
      </c>
      <c r="D259" s="10" t="s">
        <v>614</v>
      </c>
      <c r="E259" s="10" t="s">
        <v>615</v>
      </c>
      <c r="F259" s="10" t="s">
        <v>178</v>
      </c>
      <c r="G259" s="10" t="s">
        <v>613</v>
      </c>
    </row>
    <row r="260" spans="1:7">
      <c r="A260" s="10" t="s">
        <v>151</v>
      </c>
      <c r="B260" s="10" t="s">
        <v>405</v>
      </c>
      <c r="C260" s="10" t="s">
        <v>227</v>
      </c>
      <c r="D260" s="10" t="s">
        <v>228</v>
      </c>
      <c r="E260" s="10" t="s">
        <v>406</v>
      </c>
      <c r="F260" s="10" t="s">
        <v>178</v>
      </c>
      <c r="G260" s="10" t="s">
        <v>616</v>
      </c>
    </row>
    <row r="261" spans="1:7">
      <c r="A261" s="10" t="s">
        <v>151</v>
      </c>
      <c r="B261" s="10" t="s">
        <v>405</v>
      </c>
      <c r="C261" s="10" t="s">
        <v>227</v>
      </c>
      <c r="D261" s="10" t="s">
        <v>228</v>
      </c>
      <c r="E261" s="10" t="s">
        <v>406</v>
      </c>
      <c r="F261" s="10" t="s">
        <v>178</v>
      </c>
      <c r="G261" s="10" t="s">
        <v>616</v>
      </c>
    </row>
    <row r="262" spans="1:7">
      <c r="A262" s="10" t="s">
        <v>151</v>
      </c>
      <c r="B262" s="10" t="s">
        <v>405</v>
      </c>
      <c r="C262" s="10" t="s">
        <v>227</v>
      </c>
      <c r="D262" s="10" t="s">
        <v>265</v>
      </c>
      <c r="E262" s="10" t="s">
        <v>409</v>
      </c>
      <c r="F262" s="10" t="s">
        <v>178</v>
      </c>
      <c r="G262" s="10" t="s">
        <v>616</v>
      </c>
    </row>
    <row r="263" spans="1:7">
      <c r="A263" s="10" t="s">
        <v>151</v>
      </c>
      <c r="B263" s="10" t="s">
        <v>405</v>
      </c>
      <c r="C263" s="10" t="s">
        <v>227</v>
      </c>
      <c r="D263" s="10" t="s">
        <v>265</v>
      </c>
      <c r="E263" s="10" t="s">
        <v>409</v>
      </c>
      <c r="F263" s="10" t="s">
        <v>178</v>
      </c>
      <c r="G263" s="10" t="s">
        <v>616</v>
      </c>
    </row>
    <row r="264" spans="1:7">
      <c r="A264" s="10" t="s">
        <v>152</v>
      </c>
      <c r="B264" s="10" t="s">
        <v>401</v>
      </c>
      <c r="C264" s="10" t="s">
        <v>227</v>
      </c>
      <c r="D264" s="10" t="s">
        <v>402</v>
      </c>
      <c r="E264" s="10" t="s">
        <v>403</v>
      </c>
      <c r="F264" s="10" t="s">
        <v>178</v>
      </c>
      <c r="G264" s="10" t="s">
        <v>617</v>
      </c>
    </row>
    <row r="265" spans="1:7">
      <c r="A265" s="10" t="s">
        <v>153</v>
      </c>
      <c r="B265" s="10" t="s">
        <v>401</v>
      </c>
      <c r="C265" s="10" t="s">
        <v>227</v>
      </c>
      <c r="D265" s="10" t="s">
        <v>402</v>
      </c>
      <c r="E265" s="10" t="s">
        <v>403</v>
      </c>
      <c r="F265" s="10" t="s">
        <v>178</v>
      </c>
      <c r="G265" s="10" t="s">
        <v>618</v>
      </c>
    </row>
    <row r="266" spans="1:7">
      <c r="A266" s="10" t="s">
        <v>154</v>
      </c>
      <c r="B266" s="10" t="s">
        <v>401</v>
      </c>
      <c r="C266" s="10" t="s">
        <v>227</v>
      </c>
      <c r="D266" s="10" t="s">
        <v>228</v>
      </c>
      <c r="E266" s="10" t="s">
        <v>406</v>
      </c>
      <c r="F266" s="10" t="s">
        <v>178</v>
      </c>
      <c r="G266" s="10" t="s">
        <v>619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ileum</vt:lpstr>
      <vt:lpstr>colon</vt:lpstr>
      <vt:lpstr>Source_ChIP_mouse</vt:lpstr>
      <vt:lpstr>Source_ChIP_human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 Camp</dc:creator>
  <cp:lastModifiedBy>Gray Camp</cp:lastModifiedBy>
  <dcterms:created xsi:type="dcterms:W3CDTF">2014-03-17T20:28:03Z</dcterms:created>
  <dcterms:modified xsi:type="dcterms:W3CDTF">2014-05-23T00:05:47Z</dcterms:modified>
</cp:coreProperties>
</file>