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8960" windowHeight="11835"/>
  </bookViews>
  <sheets>
    <sheet name="Table S6" sheetId="1" r:id="rId1"/>
    <sheet name="legend" sheetId="2" r:id="rId2"/>
  </sheets>
  <calcPr calcId="145621"/>
</workbook>
</file>

<file path=xl/calcChain.xml><?xml version="1.0" encoding="utf-8"?>
<calcChain xmlns="http://schemas.openxmlformats.org/spreadsheetml/2006/main">
  <c r="W43" i="1" l="1"/>
  <c r="W44" i="1"/>
  <c r="W45" i="1"/>
  <c r="W46" i="1"/>
  <c r="W47" i="1"/>
  <c r="W48" i="1"/>
  <c r="W49" i="1"/>
  <c r="W50" i="1"/>
  <c r="W51" i="1"/>
  <c r="W52" i="1"/>
  <c r="W53" i="1"/>
  <c r="W54" i="1"/>
  <c r="W55" i="1"/>
  <c r="W56" i="1"/>
  <c r="W42" i="1"/>
  <c r="W35" i="1"/>
  <c r="W36" i="1"/>
  <c r="W37" i="1"/>
  <c r="W38" i="1"/>
  <c r="W128" i="1"/>
  <c r="W129" i="1"/>
  <c r="W130" i="1"/>
  <c r="W131" i="1"/>
  <c r="W132" i="1"/>
  <c r="W133" i="1"/>
  <c r="W134" i="1"/>
  <c r="W135" i="1"/>
  <c r="W136" i="1"/>
  <c r="W137" i="1"/>
  <c r="W138" i="1"/>
  <c r="W139" i="1"/>
  <c r="W140" i="1"/>
  <c r="W141" i="1"/>
  <c r="W142" i="1"/>
  <c r="W127" i="1"/>
  <c r="W123" i="1"/>
  <c r="W122" i="1"/>
  <c r="W121" i="1"/>
  <c r="W120" i="1"/>
  <c r="W119" i="1"/>
  <c r="W118" i="1"/>
  <c r="W117" i="1"/>
  <c r="W116" i="1"/>
  <c r="W115" i="1"/>
  <c r="W114" i="1"/>
  <c r="W113" i="1"/>
  <c r="W112" i="1"/>
  <c r="W86" i="1"/>
  <c r="W87" i="1"/>
  <c r="W89" i="1"/>
  <c r="W90" i="1"/>
  <c r="W91" i="1"/>
  <c r="W93" i="1"/>
  <c r="W94" i="1"/>
  <c r="W95" i="1"/>
  <c r="W98" i="1"/>
  <c r="W99" i="1"/>
  <c r="W104" i="1"/>
  <c r="W105" i="1"/>
  <c r="W106" i="1"/>
  <c r="W107" i="1"/>
  <c r="W88" i="1"/>
  <c r="W92" i="1"/>
  <c r="W96" i="1"/>
  <c r="W97" i="1"/>
  <c r="W100" i="1"/>
  <c r="W101" i="1"/>
  <c r="W102" i="1"/>
  <c r="W103" i="1"/>
  <c r="W108" i="1"/>
  <c r="W85" i="1"/>
  <c r="W79" i="1"/>
  <c r="W80" i="1"/>
  <c r="W81" i="1"/>
  <c r="W73" i="1"/>
  <c r="W69" i="1"/>
  <c r="W70" i="1"/>
  <c r="W72" i="1"/>
  <c r="W75" i="1"/>
  <c r="W61" i="1"/>
  <c r="W62" i="1"/>
  <c r="W63" i="1"/>
  <c r="W64" i="1"/>
  <c r="W65" i="1"/>
  <c r="W60" i="1"/>
  <c r="W34" i="1"/>
  <c r="W25" i="1"/>
  <c r="W26" i="1"/>
  <c r="W27" i="1"/>
  <c r="W28" i="1"/>
  <c r="W29" i="1"/>
  <c r="W30" i="1"/>
  <c r="W71" i="1"/>
  <c r="W74" i="1"/>
  <c r="W24" i="1"/>
  <c r="W17" i="1"/>
  <c r="W18" i="1"/>
  <c r="W19" i="1"/>
  <c r="W20" i="1"/>
  <c r="W5" i="1"/>
  <c r="W6" i="1"/>
  <c r="W7" i="1"/>
  <c r="W8" i="1"/>
  <c r="W9" i="1"/>
  <c r="W10" i="1"/>
  <c r="W11" i="1"/>
  <c r="W12" i="1"/>
  <c r="W13" i="1"/>
  <c r="W14" i="1"/>
  <c r="W15" i="1"/>
  <c r="W3" i="1"/>
  <c r="W4" i="1"/>
</calcChain>
</file>

<file path=xl/sharedStrings.xml><?xml version="1.0" encoding="utf-8"?>
<sst xmlns="http://schemas.openxmlformats.org/spreadsheetml/2006/main" count="1355" uniqueCount="408">
  <si>
    <t>cluster</t>
  </si>
  <si>
    <t>logFC.pulldown</t>
  </si>
  <si>
    <t>logCPM.pulldown</t>
  </si>
  <si>
    <t>logFC.mbcyt</t>
  </si>
  <si>
    <t>logCPM.mbcyt</t>
  </si>
  <si>
    <t>FDR.mbcyt</t>
  </si>
  <si>
    <t>CV.cyto</t>
  </si>
  <si>
    <t>CV.memb</t>
  </si>
  <si>
    <t>rank.mbcyt</t>
  </si>
  <si>
    <t>Symbol</t>
  </si>
  <si>
    <t>Symbol.mouse</t>
  </si>
  <si>
    <t>manual</t>
  </si>
  <si>
    <t>biotype</t>
  </si>
  <si>
    <t>aba</t>
  </si>
  <si>
    <t>cajigas</t>
  </si>
  <si>
    <t>CDT</t>
  </si>
  <si>
    <t>Doyle</t>
  </si>
  <si>
    <t>Kirsch</t>
  </si>
  <si>
    <t>repet.cyto</t>
  </si>
  <si>
    <t>repet.memb</t>
  </si>
  <si>
    <t>tome</t>
  </si>
  <si>
    <t>desc.long</t>
  </si>
  <si>
    <t>Receptors</t>
  </si>
  <si>
    <t>chr4_143705249_143705257_+</t>
  </si>
  <si>
    <t>Itpr1</t>
  </si>
  <si>
    <t>FALSE</t>
  </si>
  <si>
    <t>protein_coding</t>
  </si>
  <si>
    <t>1</t>
  </si>
  <si>
    <t>yes</t>
  </si>
  <si>
    <t>/</t>
  </si>
  <si>
    <t>TRUE</t>
  </si>
  <si>
    <t>inositol 1,4,5-trisphosphate receptor type 1 isoform 3  [Source:RefSeq peptide;Acc:NP_001257526]</t>
  </si>
  <si>
    <t>chrX_3718597_3718666_-</t>
  </si>
  <si>
    <t>Gria3</t>
  </si>
  <si>
    <t>0.5</t>
  </si>
  <si>
    <t>glutamate receptor 3 isoform 1 precursor  [Source:RefSeq peptide;Acc:NP_116785]</t>
  </si>
  <si>
    <t>chr8_1438288_1438366_-</t>
  </si>
  <si>
    <t>Gria4</t>
  </si>
  <si>
    <t>glutamate receptor 4 isoform 2 precursor  [Source:RefSeq peptide;Acc:NP_001106655]</t>
  </si>
  <si>
    <t>chr1_5744579_5744652_-</t>
  </si>
  <si>
    <t>Grm1</t>
  </si>
  <si>
    <t>NA</t>
  </si>
  <si>
    <t>metabotropic glutamate receptor 1 isoform alpha precursor  [Source:RefSeq peptide;Acc:NP_058707]</t>
  </si>
  <si>
    <t>chr3_3471843_3471914_-</t>
  </si>
  <si>
    <t>Grin1</t>
  </si>
  <si>
    <t>Glutamate [NMDA] receptor subunit zeta-1  [Source:UniProtKB/Swiss-Prot;Acc:P35439]</t>
  </si>
  <si>
    <t>chr11_28106769_28106788_-</t>
  </si>
  <si>
    <t>Grik1</t>
  </si>
  <si>
    <t>Glutamate receptor, ionotropic kainate 1 [Source:UniProtKB/Swiss-Prot;Acc:P22756]</t>
  </si>
  <si>
    <t>chr2_172385066_172385067_-</t>
  </si>
  <si>
    <t>Gria2</t>
  </si>
  <si>
    <t>glutamate receptor 2 isoform 1 precursor  [Source:RefSeq peptide;Acc:NP_058957]</t>
  </si>
  <si>
    <t>chr10_27313553_27313554_-</t>
  </si>
  <si>
    <t>Gabra1</t>
  </si>
  <si>
    <t>Gamma-aminobutyric acid receptor subunit alpha-1  [Source:UniProtKB/Swiss-Prot;Acc:P62813]</t>
  </si>
  <si>
    <t>chr7_55324542_55324547_+</t>
  </si>
  <si>
    <t>Ptprr</t>
  </si>
  <si>
    <t>receptor-type tyrosine-protein phosphatase R isoform 1 precursor  [Source:RefSeq peptide;Acc:NP_446046]</t>
  </si>
  <si>
    <t>chr3_114410461_114410539_-</t>
  </si>
  <si>
    <t>Trpm7</t>
  </si>
  <si>
    <t>transient receptor potential cation channel, subfamily M, member 7 [Source:MGI Symbol;Acc:MGI:1929996]</t>
  </si>
  <si>
    <t>chr10_93339288_93339372_+</t>
  </si>
  <si>
    <t>Crhr1</t>
  </si>
  <si>
    <t>0</t>
  </si>
  <si>
    <t>Corticotropin-releasing factor receptor 1  [Source:UniProtKB/Swiss-Prot;Acc:P35353]</t>
  </si>
  <si>
    <t>chr5_63611517_63611585_-</t>
  </si>
  <si>
    <t>Gabbr2</t>
  </si>
  <si>
    <t>Gamma-aminobutyric acid type B receptor subunit 2  [Source:UniProtKB/Swiss-Prot;Acc:O88871]</t>
  </si>
  <si>
    <t>chr1_84189641_84189687_-</t>
  </si>
  <si>
    <t>RYR1</t>
  </si>
  <si>
    <t>Ryr1</t>
  </si>
  <si>
    <t>Ryanodine receptor 1  [Source:UniProtKB/Swiss-Prot;Acc:F1LMY4];Uncharacterized protein [Source:UniProtKB/TrEMBL;Acc:F1LMY4]</t>
  </si>
  <si>
    <t>chr2_123183857_123183926_-</t>
  </si>
  <si>
    <t>Trpc3</t>
  </si>
  <si>
    <t>short transient receptor potential channel 3  [Source:RefSeq peptide;Acc:NP_068539]</t>
  </si>
  <si>
    <t>chr8_45962031_45962080_-</t>
  </si>
  <si>
    <t>Grik4</t>
  </si>
  <si>
    <t>glutamate receptor, ionotropic kainate 4 precursor  [Source:RefSeq peptide;Acc:NP_036704]</t>
  </si>
  <si>
    <t>chr4_93301539_93301541_+</t>
  </si>
  <si>
    <t>Grid2</t>
  </si>
  <si>
    <t>Glutamate receptor delta-2 subunit [Source:UniProtKB/Swiss-Prot;Acc:Q63226]</t>
  </si>
  <si>
    <t>chr2_181969585_181969609_-</t>
  </si>
  <si>
    <t>Chrnb2</t>
  </si>
  <si>
    <t>Neuronal acetylcholine receptor subunit beta-2  [Source:UniProtKB/Swiss-Prot;Acc:P12390]</t>
  </si>
  <si>
    <t>chr7_118069522_118069559_-</t>
  </si>
  <si>
    <t>Nptxr;Cbx6</t>
  </si>
  <si>
    <t>Nptxr</t>
  </si>
  <si>
    <t>Neuronal pentraxin receptor [Source:UniProtKB/Swiss-Prot;Acc:O35764];Neuronal pentraxin receptor [Source:UniProtKB/Swiss-Prot;Acc:O35764];chromobox protein homolog 6  [Source:RefSeq peptide;Acc:NP_001012119]</t>
  </si>
  <si>
    <t>chr20_11051056_11051147_+</t>
  </si>
  <si>
    <t>Trpm2</t>
  </si>
  <si>
    <t>transient receptor potential cation channel subfamily M member 2  [Source:RefSeq peptide;Acc:NP_001011559]</t>
  </si>
  <si>
    <t>chr3_169160024_169160048_-</t>
  </si>
  <si>
    <t>HRH3;Hrh3</t>
  </si>
  <si>
    <t>Hrh3</t>
  </si>
  <si>
    <t>Histamine H3 receptor  [Source:UniProtKB/Swiss-Prot;Acc:Q9QYN8];Histamine H3 receptor [Source:UniProtKB/Swiss-Prot;Acc:Q9QYN8];Histamine H3 receptor  [Source:UniProtKB/Swiss-Prot;Acc:Q9QYN8]</t>
  </si>
  <si>
    <t>chr8_86701566_86701570_-</t>
  </si>
  <si>
    <t>Htr1b</t>
  </si>
  <si>
    <t>5-hydroxytryptamine receptor 1B  [Source:UniProtKB/Swiss-Prot;Acc:P28564]</t>
  </si>
  <si>
    <t>chr8_111850132_111850140_-</t>
  </si>
  <si>
    <t>Grm2</t>
  </si>
  <si>
    <t>Metabotropic glutamate receptor 2  [Source:UniProtKB/Swiss-Prot;Acc:P31421]</t>
  </si>
  <si>
    <t>chr2_172524242_172524305_-</t>
  </si>
  <si>
    <t>Glrb</t>
  </si>
  <si>
    <t>Glycine receptor subunit beta [Source:UniProtKB/Swiss-Prot;Acc:P20781]</t>
  </si>
  <si>
    <t>Voltage-dependent calcium Channels</t>
  </si>
  <si>
    <t>chr3_34193145_34193230_-</t>
  </si>
  <si>
    <t>Cacnb4</t>
  </si>
  <si>
    <t>voltage-dependent L-type calcium channel subunit beta-4  [Source:RefSeq peptide;Acc:NP_001099203]</t>
  </si>
  <si>
    <t>chr17_88981598_88981599_+</t>
  </si>
  <si>
    <t>Cacnb2</t>
  </si>
  <si>
    <t>Voltage-dependent L-type calcium channel subunit beta-2 [Source:UniProtKB/Swiss-Prot;Acc:Q8VGC3]</t>
  </si>
  <si>
    <t>chr10_83112707_83112766_-</t>
  </si>
  <si>
    <t>Cacna1g</t>
  </si>
  <si>
    <t>Voltage-dependent T-type calcium channel subunit alpha-1G [Source:UniProtKB/Swiss-Prot;Acc:O54898]</t>
  </si>
  <si>
    <t>chr19_25255788_25255876_-</t>
  </si>
  <si>
    <t>Cacna1a</t>
  </si>
  <si>
    <t>Voltage-dependent P/Q-type calcium channel subunit alpha-1A [Source:UniProtKB/Swiss-Prot;Acc:P54282]</t>
  </si>
  <si>
    <t>chr16_5059490_5059583_-</t>
  </si>
  <si>
    <t>Cacna2d3</t>
  </si>
  <si>
    <t>Voltage-dependent calcium channel subunit alpha-2/delta-3 Voltage-dependent calcium channel subunit alpha-2-3 Voltage-dependent calcium channel subunit delta-3 [Source:UniProtKB/Swiss-Prot;Acc:Q8CFG5]</t>
  </si>
  <si>
    <t>chr8_112643501_112643590_+</t>
  </si>
  <si>
    <t>Cacna2d2</t>
  </si>
  <si>
    <t>voltage-dependent calcium channel subunit alpha-2/delta-2 precursor  [Source:RefSeq peptide;Acc:NP_783182]</t>
  </si>
  <si>
    <t>chr1_64144779_64144823_-</t>
  </si>
  <si>
    <t>Cacng7</t>
  </si>
  <si>
    <t>Voltage-dependent calcium channel gamma-7 subunit  [Source:UniProtKB/Swiss-Prot;Acc:P62957]</t>
  </si>
  <si>
    <t>chr7_138440134_138440197_+</t>
  </si>
  <si>
    <t>Asic1</t>
  </si>
  <si>
    <t>Acid-sensing ion channel 1  [Source:UniProtKB/Swiss-Prot;Acc:P55926]</t>
  </si>
  <si>
    <t>chr10_37795676_37795747_+</t>
  </si>
  <si>
    <t>Vdac1</t>
  </si>
  <si>
    <t>Voltage-dependent anion-selective channel protein 1  [Source:UniProtKB/Swiss-Prot;Acc:Q9Z2L0]</t>
  </si>
  <si>
    <t>chr15_2528933_2528934_-</t>
  </si>
  <si>
    <t>Vdac2</t>
  </si>
  <si>
    <t>Voltage-dependent anion-selective channel protein 2  [Source:UniProtKB/Swiss-Prot;Acc:P81155]</t>
  </si>
  <si>
    <t>Voltage-dependent sodium Channels</t>
  </si>
  <si>
    <t>chr8_48068794_48068847_+</t>
  </si>
  <si>
    <t>Scn2b</t>
  </si>
  <si>
    <t>Sodium channel subunit beta-2  [Source:UniProtKB/Swiss-Prot;Acc:P54900]</t>
  </si>
  <si>
    <t>chr3_48364137_48364194_-</t>
  </si>
  <si>
    <t>Scn1a</t>
  </si>
  <si>
    <t>Sodium channel protein type 1 subunit alpha [Source:UniProtKB/Swiss-Prot;Acc:P04774]</t>
  </si>
  <si>
    <t>chr1_86171844_86171915_-</t>
  </si>
  <si>
    <t>Scn1b</t>
  </si>
  <si>
    <t>Sodium channel subunit beta-1  [Source:UniProtKB/Swiss-Prot;Acc:Q00954]</t>
  </si>
  <si>
    <t>Scn8a</t>
  </si>
  <si>
    <t>Sodium channel protein type 8 subunit alpha [Source:UniProtKB/Swiss-Prot;Acc:O88420]</t>
  </si>
  <si>
    <t>Scn4b</t>
  </si>
  <si>
    <t>Sodium channel subunit beta-4  [Source:UniProtKB/Swiss-Prot;Acc:Q7M730]</t>
  </si>
  <si>
    <t>Voltage-dependent potassium channels</t>
  </si>
  <si>
    <t>chr1_95078861_95078863_+</t>
  </si>
  <si>
    <t>Kcnc3</t>
  </si>
  <si>
    <t>potassium voltage-gated channel subfamily C member 3  [Source:RefSeq peptide;Acc:NP_446449]</t>
  </si>
  <si>
    <t>chr4_163013192_163013195_-</t>
  </si>
  <si>
    <t>Kcna1</t>
  </si>
  <si>
    <t>Potassium voltage-gated channel subfamily A member 1  [Source:UniProtKB/Swiss-Prot;Acc:P10499]</t>
  </si>
  <si>
    <t>chr5_169624799_169624863_-</t>
  </si>
  <si>
    <t>Kcnab2</t>
  </si>
  <si>
    <t>Voltage-gated potassium channel subunit beta-2  [Source:UniProtKB/Swiss-Prot;Acc:P62483]</t>
  </si>
  <si>
    <t>chr7_55806812_55806815_-</t>
  </si>
  <si>
    <t>Kcnmb4</t>
  </si>
  <si>
    <t>calcium-activated potassium channel subunit beta-4  [Source:RefSeq peptide;Acc:NP_076450]</t>
  </si>
  <si>
    <t>chr13_88341085_88341184_+</t>
  </si>
  <si>
    <t>Kcnj10</t>
  </si>
  <si>
    <t>ATP-sensitive inward rectifier potassium channel 10  [Source:UniProtKB/Swiss-Prot;Acc:P49655]</t>
  </si>
  <si>
    <t>chr1_96968749_96968758_+</t>
  </si>
  <si>
    <t>Kcnc1</t>
  </si>
  <si>
    <t>potassium voltage-gated channel subfamily C member 1  [Source:RefSeq peptide;Acc:NP_036988]</t>
  </si>
  <si>
    <t>chr2_202560150_202560216_+</t>
  </si>
  <si>
    <t>Kcna2</t>
  </si>
  <si>
    <t>Potassium voltage-gated channel subfamily A member 2  [Source:UniProtKB/Swiss-Prot;Acc:P63142]</t>
  </si>
  <si>
    <t>chrX_26711725_26711791_-</t>
  </si>
  <si>
    <t>Kcnd1</t>
  </si>
  <si>
    <t>potassium voltage-gated channel subfamily D member 1 precursor  [Source:RefSeq peptide;Acc:NP_001099218]</t>
  </si>
  <si>
    <t>chr2_181715850_181715884_+</t>
  </si>
  <si>
    <t>Kcnn3</t>
  </si>
  <si>
    <t>Small conductance calcium-activated potassium channel protein 3  [Source:UniProtKB/Swiss-Prot;Acc:P70605]</t>
  </si>
  <si>
    <t>chr19_49892645_49892655_-</t>
  </si>
  <si>
    <t>Kcng4</t>
  </si>
  <si>
    <t>potassium voltage-gated channel subfamily G member 4  [Source:RefSeq peptide;Acc:NP_001100905]</t>
  </si>
  <si>
    <t>chr19_56216586_56216628_+</t>
  </si>
  <si>
    <t>Kcnk1</t>
  </si>
  <si>
    <t>Potassium channel subfamily K member 1  [Source:UniProtKB/Swiss-Prot;Acc:Q9Z2T2]</t>
  </si>
  <si>
    <t>chr3_45153520_45153522_-</t>
  </si>
  <si>
    <t>Kcnh7</t>
  </si>
  <si>
    <t>NIA</t>
  </si>
  <si>
    <t>Potassium voltage-gated channel subfamily H member 7 [Source:UniProtKB/Swiss-Prot;Acc:O54852]</t>
  </si>
  <si>
    <t>chr4_163123676_163123679_-</t>
  </si>
  <si>
    <t>Kcna6</t>
  </si>
  <si>
    <t>Potassium voltage-gated channel subfamily A member 6 [Source:UniProtKB/Swiss-Prot;Acc:P17659]</t>
  </si>
  <si>
    <t>chr11_82435421_82435515_+</t>
  </si>
  <si>
    <t>Clcn2</t>
  </si>
  <si>
    <t>Chloride channel protein 2  [Source:UniProtKB/Swiss-Prot;Acc:P35525]</t>
  </si>
  <si>
    <t>Calcium transport</t>
  </si>
  <si>
    <t>chr12_35266570_35266605_+</t>
  </si>
  <si>
    <t>Atp2a2</t>
  </si>
  <si>
    <t>sarcoplasmic/endoplasmic reticulum calcium ATPase 2 isoform b  [Source:RefSeq peptide</t>
  </si>
  <si>
    <t>Atp2b2</t>
  </si>
  <si>
    <t>chr7_36493544_36493618_+</t>
  </si>
  <si>
    <t>Atp2b1</t>
  </si>
  <si>
    <t>Plasma membrane calcium-transporting ATPase 1  [Source:UniProtKB/Swiss-Prot;Acc:P11505]</t>
  </si>
  <si>
    <t>chr4_149764172_149764174_-</t>
  </si>
  <si>
    <t>ATPase, Ca++ transporting, plasma membrane 2 [Source:MGI Symbol;Acc:MGI:105368]</t>
  </si>
  <si>
    <t>chr2_197183061_197183062_+</t>
  </si>
  <si>
    <t>Casq2</t>
  </si>
  <si>
    <t>calsequestrin-2 precursor  [Source:RefSeq peptide</t>
  </si>
  <si>
    <t xml:space="preserve">Calcium-binding protein </t>
  </si>
  <si>
    <t>chr1_77252771_77252836_-</t>
  </si>
  <si>
    <t>Calm3</t>
  </si>
  <si>
    <t>Calmodulin  [Source:UniProtKB/Swiss-Prot</t>
  </si>
  <si>
    <t>chr6_124477528_124477581_+</t>
  </si>
  <si>
    <t>Calm1</t>
  </si>
  <si>
    <t>Calmodulin [Source:UniProtKB/Swiss-Prot</t>
  </si>
  <si>
    <t>chr9_110186196_110186262_-</t>
  </si>
  <si>
    <t>Myl12b</t>
  </si>
  <si>
    <t>Myosin regulatory light chain 12B  [Source:UniProtKB/Swiss-Prot</t>
  </si>
  <si>
    <t>chr5_30455643_30455649_+</t>
  </si>
  <si>
    <t>Calb1</t>
  </si>
  <si>
    <t>Calbindin  [Source:UniProtKB/Swiss-Prot</t>
  </si>
  <si>
    <t>chr10_35883488_35883581_-</t>
  </si>
  <si>
    <t>Canx</t>
  </si>
  <si>
    <t>Calnexin  [Source:UniProtKB/Swiss-Prot</t>
  </si>
  <si>
    <t>chr4_56228536_56228621_+</t>
  </si>
  <si>
    <t>Calu</t>
  </si>
  <si>
    <t>calumenin isoform b precursor  [Source:RefSeq peptide</t>
  </si>
  <si>
    <t>chr5_172836070_172836131_+</t>
  </si>
  <si>
    <t>Sdf4</t>
  </si>
  <si>
    <t>45 kDa calcium-binding protein  [Source:UniProtKB/Swiss-Prot</t>
  </si>
  <si>
    <t>chr7_116127544_116127546_-</t>
  </si>
  <si>
    <t>Pvalb</t>
  </si>
  <si>
    <t>Parvalbumin alpha  [Source:UniProtKB/Swiss-Prot</t>
  </si>
  <si>
    <t>chr5_148278406_148278495_-</t>
  </si>
  <si>
    <t>Hpca</t>
  </si>
  <si>
    <t>Neuron-specific calcium-binding protein hippocalcin  [Source:UniProtKB/Swiss-Prot</t>
  </si>
  <si>
    <t>chr1_85519523_85519568_+</t>
  </si>
  <si>
    <t>Capns1</t>
  </si>
  <si>
    <t>Calpain small subunit 1 [Source:UniProtKB/Swiss-Prot</t>
  </si>
  <si>
    <t>chr14_98060284_98060291_+</t>
  </si>
  <si>
    <t>Ppp3r1</t>
  </si>
  <si>
    <t>Calcineurin subunit B type 1 [Source:UniProtKB/Swiss-Prot</t>
  </si>
  <si>
    <t>chr19_24964767_24964771_+</t>
  </si>
  <si>
    <t>Calr</t>
  </si>
  <si>
    <t>Calreticulin  [Source:UniProtKB/Swiss-Prot</t>
  </si>
  <si>
    <t>chr15_64162113_64162114_-</t>
  </si>
  <si>
    <t>Calm2</t>
  </si>
  <si>
    <t>calmodulin  [Source:RefSeq peptide</t>
  </si>
  <si>
    <t>chr6_41458664_41458671_+</t>
  </si>
  <si>
    <t>Hpcal1</t>
  </si>
  <si>
    <t>Hippocalcin-like protein 1  [Source:UniProtKB/Swiss-Prot</t>
  </si>
  <si>
    <t>chr12_27252611_27252613_-</t>
  </si>
  <si>
    <t>Caln1</t>
  </si>
  <si>
    <t>Calcium-binding protein 8  [Source:UniProtKB/Swiss-Prot</t>
  </si>
  <si>
    <t>chr3_8956357_8956452_+</t>
  </si>
  <si>
    <t>Sptan1</t>
  </si>
  <si>
    <t>spectrin alpha chain, non-erythrocytic 1  [Source:RefSeq peptide</t>
  </si>
  <si>
    <t>chr17_15907403_15907468_+</t>
  </si>
  <si>
    <t>Sncb</t>
  </si>
  <si>
    <t>Beta-synuclein  [Source:UniProtKB/Swiss-Prot</t>
  </si>
  <si>
    <t>chr10_40439638_40439719_-</t>
  </si>
  <si>
    <t>Anxa6</t>
  </si>
  <si>
    <t>Annexin A6 [Source:UniProtKB/Swiss-Prot</t>
  </si>
  <si>
    <t>chr4_160665262_160665265_-</t>
  </si>
  <si>
    <t>Clstn3</t>
  </si>
  <si>
    <t>calsyntenin-3 precursor  [Source:RefSeq peptide</t>
  </si>
  <si>
    <t>chr9_73878443_73878510_+</t>
  </si>
  <si>
    <t>Plcd4</t>
  </si>
  <si>
    <t>1-phosphatidylinositol 4,5-bisphosphate phosphodiesterase delta-4  [Source:UniProtKB/Swiss-Prot</t>
  </si>
  <si>
    <t>chr1_212899764_212899837_+</t>
  </si>
  <si>
    <t>Syt7</t>
  </si>
  <si>
    <t>synaptotagmin-7  [Source:RefSeq peptide</t>
  </si>
  <si>
    <t>chr10_68716028_68716030_+</t>
  </si>
  <si>
    <t>Cdk5r1</t>
  </si>
  <si>
    <t>Cyclin-dependent kinase 5 activator 1 Cyclin-dependent kinase 5 activator 1, p35 Cyclin-dependent kinase 5 activator 1, p25 [Source:UniProtKB/Swiss-Prot</t>
  </si>
  <si>
    <t>chr3_106658734_106658823_-</t>
  </si>
  <si>
    <t>Ehd4</t>
  </si>
  <si>
    <t>EH domain-containing protein 4  [Source:RefSeq peptide</t>
  </si>
  <si>
    <t>Neuromodulator receptors</t>
  </si>
  <si>
    <t>chr3_114867321_114867364_+</t>
  </si>
  <si>
    <t>Adra2b</t>
  </si>
  <si>
    <t>Alpha-2B adrenergic receptor  [Source:UniProtKB/Swiss-Prot;Acc:P19328]</t>
  </si>
  <si>
    <t>chr7_116503008_116503101_-</t>
  </si>
  <si>
    <t>Sstr3</t>
  </si>
  <si>
    <t>Somatostatin receptor type 3  [Source:UniProtKB/Swiss-Prot;Acc:P30936]</t>
  </si>
  <si>
    <t>chr1_177230873_177230952_-</t>
  </si>
  <si>
    <t>Gprc5b</t>
  </si>
  <si>
    <t>G-protein coupled receptor family C group 5 member B  [Source:RefSeq peptide;Acc:NP_001099774]</t>
  </si>
  <si>
    <t>chr17_95323173_95323174_+</t>
  </si>
  <si>
    <t>Gpr158</t>
  </si>
  <si>
    <t>Probable G-protein coupled receptor 158  [Source:UniProtKB/Swiss-Prot;Acc:D4A6L0]</t>
  </si>
  <si>
    <t>chrX_22291965_22291967_-</t>
  </si>
  <si>
    <t>Atp6ap2</t>
  </si>
  <si>
    <t>Renin receptor  [Source:UniProtKB/Swiss-Prot;Acc:Q6AXS4]</t>
  </si>
  <si>
    <t>chr13_88265140_88265228_-</t>
  </si>
  <si>
    <t>Atp1a2</t>
  </si>
  <si>
    <t>Sodium/potassium-transporting ATPase subunit alpha-2  [Source:UniProtKB/Swiss-Prot;Acc:P06686]</t>
  </si>
  <si>
    <t>chr13_80234541_80234548_-</t>
  </si>
  <si>
    <t>Atp1b1</t>
  </si>
  <si>
    <t>Sodium/potassium-transporting ATPase subunit beta-1  [Source:UniProtKB/Swiss-Prot;Acc:P07340]</t>
  </si>
  <si>
    <t>chr2_196658536_196658597_-</t>
  </si>
  <si>
    <t>Atp1a1</t>
  </si>
  <si>
    <t>Sodium/potassium-transporting ATPase subunit alpha-1  [Source:UniProtKB/Swiss-Prot;Acc:P06685]</t>
  </si>
  <si>
    <t>chr1_80297325_80297332_-</t>
  </si>
  <si>
    <t>Atp1a3</t>
  </si>
  <si>
    <t>Sodium/potassium-transporting ATPase subunit alpha-3 [Source:UniProtKB/Swiss-Prot;Acc:P06687]</t>
  </si>
  <si>
    <t>chr3_170064508_170064595_-</t>
  </si>
  <si>
    <t>Nkain4</t>
  </si>
  <si>
    <t>sodium/potassium-transporting ATPase subunit beta-1-interacting protein 4 precursor  [Source:RefSeq peptide;Acc:NP_001100020]</t>
  </si>
  <si>
    <t>chr10_56423975_56423977_-</t>
  </si>
  <si>
    <t>Atp1b2</t>
  </si>
  <si>
    <t>sodium/potassium-transporting ATPase subunit beta-2  [Source:RefSeq peptide;Acc:NP_036639]</t>
  </si>
  <si>
    <t>Others</t>
  </si>
  <si>
    <t>chr4_150231979_150232032_+</t>
  </si>
  <si>
    <t>Slc6a1</t>
  </si>
  <si>
    <t>Sodium- and chloride-dependent GABA transporter 1  [Source:UniProtKB/Swiss-Prot;Acc:P23978]</t>
  </si>
  <si>
    <t>chr4_125875680_125875709_+</t>
  </si>
  <si>
    <t>Slc6a6</t>
  </si>
  <si>
    <t>Sodium- and chloride-dependent taurine transporter  [Source:UniProtKB/Swiss-Prot;Acc:P31643]</t>
  </si>
  <si>
    <t>chr3_43979055_43979057_+</t>
  </si>
  <si>
    <t>Slc4a10</t>
  </si>
  <si>
    <t>Sodium-driven chloride bicarbonate exchanger  [Source:UniProtKB/Swiss-Prot;Acc:Q80ZA5]</t>
  </si>
  <si>
    <t>chr3_169679722_169679795_+</t>
  </si>
  <si>
    <t>Ogfr</t>
  </si>
  <si>
    <t>opioid growth factor receptor  [Source:RefSeq peptide;Acc:NP_445792]</t>
  </si>
  <si>
    <t>chr1_95032532_95032569_-</t>
  </si>
  <si>
    <t>Nr1h2</t>
  </si>
  <si>
    <t>Oxysterols receptor LXR-beta  [Source:UniProtKB/Swiss-Prot;Acc:Q62755]</t>
  </si>
  <si>
    <t>chr12_8979372_8979448_+</t>
  </si>
  <si>
    <t>Gpr12</t>
  </si>
  <si>
    <t>G-protein coupled receptor 12  [Source:UniProtKB/Swiss-Prot;Acc:P30951]</t>
  </si>
  <si>
    <t>chr17_11811469_11811481_-</t>
  </si>
  <si>
    <t>Ntrk2</t>
  </si>
  <si>
    <t>Ogfrl1</t>
  </si>
  <si>
    <t>opioid growth factor receptor-like protein 1  [Source:RefSeq peptide;Acc:NP_001020879]</t>
  </si>
  <si>
    <t>chr9_22247133_22247219_-</t>
  </si>
  <si>
    <t>melanocortin-2 receptor accessory protein 2  [Source:RefSeq peptide;Acc:NP_001102244]</t>
  </si>
  <si>
    <t>chr1_267495507_267495511_+</t>
  </si>
  <si>
    <t>Grk5</t>
  </si>
  <si>
    <t>G protein-coupled receptor kinase 5  [Source:RefSeq peptide;Acc:NP_110456]</t>
  </si>
  <si>
    <t>chr3_86827540_86827618_+</t>
  </si>
  <si>
    <t>Traf6</t>
  </si>
  <si>
    <t>TNF receptor-associated factor 6  [Source:UniProtKB/Swiss-Prot;Acc:B5DF45]</t>
  </si>
  <si>
    <t>chr9_106503090_106503132_-</t>
  </si>
  <si>
    <t>Ptprm</t>
  </si>
  <si>
    <t>receptor-type tyrosine-protein phosphatase mu precursor  [Source:RefSeq peptide;Acc:NP_001162103]</t>
  </si>
  <si>
    <t>chr5_155437846_155437889_-</t>
  </si>
  <si>
    <t>Ephb2</t>
  </si>
  <si>
    <t>ephrin type-B receptor 2 precursor  [Source:RefSeq peptide;Acc:NP_001120791]</t>
  </si>
  <si>
    <t>chr11_76222520_76222544_-</t>
  </si>
  <si>
    <t>Il1rap</t>
  </si>
  <si>
    <t>interleukin-1 receptor accessory protein isoform b precursor  [Source:RefSeq peptide;Acc:NP_001161312]</t>
  </si>
  <si>
    <t>chr5_63976854_63976934_+</t>
  </si>
  <si>
    <t>Tgfbr1</t>
  </si>
  <si>
    <t>TGF-beta receptor type-1  [Source:UniProtKB/Swiss-Prot;Acc:P80204]</t>
  </si>
  <si>
    <t>chr7_118070048_118070051_-</t>
  </si>
  <si>
    <t>Neuronal pentraxin receptor [Source:UniProtKB/Swiss-Prot;Acc:O35764]</t>
  </si>
  <si>
    <t>chr5_40007822_40007824_+</t>
  </si>
  <si>
    <t>Gpr63</t>
  </si>
  <si>
    <t>probable G-protein coupled receptor 63  [Source:RefSeq peptide;Acc:NP_001100110]</t>
  </si>
  <si>
    <t>chr2_58347634_58347644_-</t>
  </si>
  <si>
    <t>Slc1a3</t>
  </si>
  <si>
    <t>Excitatory amino acid transporter 1  [Source:UniProtKB/Swiss-Prot;Acc:P24942]</t>
  </si>
  <si>
    <t>chr14_20739195_20739264_-</t>
  </si>
  <si>
    <t>Slc4a4</t>
  </si>
  <si>
    <t>Electrogenic sodium bicarbonate cotransporter 1  [Source:UniProtKB/Swiss-Prot;Acc:Q9JI66]</t>
  </si>
  <si>
    <t>chr19_9664545_9664620_+</t>
  </si>
  <si>
    <t>Slc38a7</t>
  </si>
  <si>
    <t>Putative sodium-coupled neutral amino acid transporter 7  [Source:UniProtKB/Swiss-Prot;Acc:Q6JWR2]</t>
  </si>
  <si>
    <t>chr5_151682889_151682931_-</t>
  </si>
  <si>
    <t>Slc9a1</t>
  </si>
  <si>
    <t>Sodium/hydrogen exchanger 1  [Source:UniProtKB/Swiss-Prot;Acc:P26431]</t>
  </si>
  <si>
    <t>chr7_12419843_12419845_-</t>
  </si>
  <si>
    <t>Slc1a6</t>
  </si>
  <si>
    <t>excitatory amino acid transporter 4  [Source:RefSeq peptide;Acc:NP_114454]</t>
  </si>
  <si>
    <t>Expression relative to Grid2</t>
  </si>
  <si>
    <t>Na/K pumps</t>
  </si>
  <si>
    <t>Other electrogenic processes</t>
  </si>
  <si>
    <t>chr15_934905_934908_+</t>
  </si>
  <si>
    <t>Kcnma1</t>
  </si>
  <si>
    <t>Calcium-activated potassium channel subunit alpha-1 [Source:UniProtKB/Swiss-Prot;Acc:Q62976]</t>
  </si>
  <si>
    <t>chr3_154772977_154772999_+</t>
  </si>
  <si>
    <t>Kcnk15</t>
  </si>
  <si>
    <t>Potassium channel subfamily K member 15  [Source:UniProtKB/Swiss-Prot;Acc:Q8R5I0]</t>
  </si>
  <si>
    <t>chr7_139625465_139625553_+</t>
  </si>
  <si>
    <t>chr8_48099624_48099627_+</t>
  </si>
  <si>
    <t>id</t>
  </si>
  <si>
    <t>identifier of the CAGEscan cluster (consisting of, seperatad by underline: chromosome, most 5' position of the Paraclu cluster, most 3' position of the Paraclu cluster, strand)</t>
  </si>
  <si>
    <t>fold-change between the bound and unbound samples</t>
  </si>
  <si>
    <t>normalized (counts-per-million), average tag count between the bound and unbound samples</t>
  </si>
  <si>
    <t>fold-change between the membrane (bound to rough endoplasmatic reticulum) and cytoplasmic samples</t>
  </si>
  <si>
    <t>normalized (counts-per-million), average tag count between the membrane and cytoplasmic samples</t>
  </si>
  <si>
    <t>false discovery rate ("Benjamini and Hochberg FDR adjusted p-value") of the differential expression test between the membrane and cytoplasmic samples</t>
  </si>
  <si>
    <t>coefficient of variation of the normalised expression values of the clusters for the cytoplasmic libraries at time points 5 and 15</t>
  </si>
  <si>
    <t>coefficient of variation of the normalised expression values of the clusters for the membrane libraries at time points 5 and 15</t>
  </si>
  <si>
    <t>This rank is similar to rank.pulldown, but here enrichment means: enriched in rER.</t>
  </si>
  <si>
    <t>gene symbol according to CAGEscan analysis (Symbol.full), augmented by manual curation</t>
  </si>
  <si>
    <t>gene symbol of the mouse paralog according to CAGEscan analysis (Symbol.full), augmented by manual curation</t>
  </si>
  <si>
    <t>TRUE if the symbol was edited after automatic annotation</t>
  </si>
  <si>
    <t xml:space="preserve"> biotype of Symbol.full according to Ensembl</t>
  </si>
  <si>
    <t>A score expressing the Purkinje-specificity of this gene when compared to other genes in the same area, based on images from the Allan Brain Atlas. The score is "0 for ubiquitous expression (including no expression), 0.5 for moderate to high relative intensity in Purkinje layer, 1 for high to specific expression, or “NIA” (not in ABA) when no entry could be found on a gene symbol or its aliases" (from manuscript).</t>
  </si>
  <si>
    <t>yes if this gene is present in "Table S1: List of all transcripts identified in Neuropil layer of CAI Hippocampus after 454 sequencing" (Cajigas 2012), otherwise "/"</t>
  </si>
  <si>
    <t>yes if this gene is present in the Cerebellar Transcriptome Database (Sato 2008), otherwise "/"</t>
  </si>
  <si>
    <t>yes if this gene is present in the Allan Brain Atlas (Doyle 2008), otherwise "/"</t>
  </si>
  <si>
    <t>if this gene is present in the Purkinje layer according to (Kirsch 2012) then its score is shown, otherwise "NA"</t>
  </si>
  <si>
    <t>number of cytoplasmic libraries at timepoints 5 and 15 in which the cluster has at least one tag</t>
  </si>
  <si>
    <t>number of membrane libraries at timepoints 5 and 15 in which the cluster has at least one tag</t>
  </si>
  <si>
    <t>TRUE if this gene has a high-confidence score according to the machine learning classifier described in the manuscript, otherwise FALSE</t>
  </si>
  <si>
    <t>full text description of Symbol.full</t>
  </si>
  <si>
    <t>Amount of Grid2 transcript in the nine replicates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</si>
</sst>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00000"/>
    <numFmt numFmtId="165" formatCode="0.000"/>
    <numFmt numFmtId="166" formatCode="0.0E+00"/>
    <numFmt numFmtId="167" formatCode="0E+00"/>
  </numFmts>
  <fonts count="3" x14ac:knownFonts="1">
    <font>
      <sz val="11"/>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2" fillId="0" borderId="0" xfId="0" applyFont="1"/>
    <xf numFmtId="2" fontId="2" fillId="0" borderId="0" xfId="0" applyNumberFormat="1" applyFont="1" applyAlignment="1">
      <alignment horizontal="center"/>
    </xf>
    <xf numFmtId="49" fontId="2" fillId="0" borderId="0" xfId="0" applyNumberFormat="1" applyFont="1"/>
    <xf numFmtId="49" fontId="2"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49" fontId="1" fillId="0" borderId="0" xfId="0" applyNumberFormat="1" applyFont="1" applyAlignment="1">
      <alignment horizontal="center"/>
    </xf>
    <xf numFmtId="164" fontId="0" fillId="0" borderId="0" xfId="0" applyNumberFormat="1"/>
    <xf numFmtId="165" fontId="2" fillId="0" borderId="0" xfId="0" applyNumberFormat="1" applyFont="1"/>
    <xf numFmtId="165" fontId="0" fillId="0" borderId="0" xfId="0" applyNumberFormat="1"/>
    <xf numFmtId="166" fontId="2" fillId="0" borderId="0" xfId="0" applyNumberFormat="1" applyFont="1"/>
    <xf numFmtId="166" fontId="0" fillId="0" borderId="0" xfId="0" applyNumberFormat="1"/>
    <xf numFmtId="167" fontId="0" fillId="0" borderId="0" xfId="0" applyNumberFormat="1"/>
    <xf numFmtId="11" fontId="0" fillId="0" borderId="0" xfId="0" applyNumberFormat="1"/>
    <xf numFmtId="0" fontId="0" fillId="0" borderId="0" xfId="0" applyFont="1"/>
    <xf numFmtId="2" fontId="0" fillId="0" borderId="0" xfId="0" applyNumberFormat="1" applyFont="1" applyAlignment="1">
      <alignment horizontal="center"/>
    </xf>
    <xf numFmtId="165" fontId="0" fillId="0" borderId="0" xfId="0" applyNumberFormat="1" applyFont="1"/>
    <xf numFmtId="166" fontId="0" fillId="0" borderId="0" xfId="0" applyNumberFormat="1" applyFont="1"/>
    <xf numFmtId="49" fontId="0" fillId="0" borderId="0" xfId="0" applyNumberFormat="1" applyFont="1"/>
    <xf numFmtId="49" fontId="0" fillId="0" borderId="0" xfId="0" applyNumberFormat="1" applyFont="1" applyAlignment="1">
      <alignment horizontal="center"/>
    </xf>
    <xf numFmtId="0" fontId="0"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40"/>
  <sheetViews>
    <sheetView tabSelected="1" zoomScale="70" zoomScaleNormal="70" workbookViewId="0"/>
  </sheetViews>
  <sheetFormatPr defaultRowHeight="15" x14ac:dyDescent="0.25"/>
  <cols>
    <col min="1" max="1" width="48.5703125" bestFit="1" customWidth="1"/>
    <col min="2" max="2" width="19.28515625" style="6" bestFit="1" customWidth="1"/>
    <col min="3" max="3" width="21.5703125" style="6" bestFit="1" customWidth="1"/>
    <col min="4" max="4" width="15.85546875" style="6" bestFit="1" customWidth="1"/>
    <col min="5" max="5" width="18.140625" style="13" bestFit="1" customWidth="1"/>
    <col min="6" max="6" width="14.85546875" style="15" bestFit="1" customWidth="1"/>
    <col min="7" max="8" width="17.7109375" bestFit="1" customWidth="1"/>
    <col min="9" max="9" width="14.28515625" bestFit="1" customWidth="1"/>
    <col min="10" max="10" width="12" bestFit="1" customWidth="1"/>
    <col min="11" max="11" width="18.28515625" bestFit="1" customWidth="1"/>
    <col min="12" max="12" width="10" bestFit="1" customWidth="1"/>
    <col min="13" max="13" width="19.140625" bestFit="1" customWidth="1"/>
    <col min="14" max="14" width="6" style="9" bestFit="1" customWidth="1"/>
    <col min="15" max="15" width="10" style="9" bestFit="1" customWidth="1"/>
    <col min="16" max="16" width="6.42578125" style="9" bestFit="1" customWidth="1"/>
    <col min="17" max="17" width="8.140625" style="9" bestFit="1" customWidth="1"/>
    <col min="18" max="18" width="11" style="9" bestFit="1" customWidth="1"/>
    <col min="19" max="19" width="13.42578125" style="9" bestFit="1" customWidth="1"/>
    <col min="20" max="20" width="15" style="9" bestFit="1" customWidth="1"/>
    <col min="21" max="21" width="7.85546875" style="9" bestFit="1" customWidth="1"/>
    <col min="22" max="22" width="218.85546875" bestFit="1" customWidth="1"/>
    <col min="23" max="23" width="33.42578125" style="6" bestFit="1" customWidth="1"/>
    <col min="24" max="25" width="16.85546875" bestFit="1" customWidth="1"/>
    <col min="31" max="31" width="16.85546875" customWidth="1"/>
  </cols>
  <sheetData>
    <row r="1" spans="1:23" s="1" customFormat="1" x14ac:dyDescent="0.25">
      <c r="A1" s="1" t="s">
        <v>0</v>
      </c>
      <c r="B1" s="2" t="s">
        <v>1</v>
      </c>
      <c r="C1" s="2" t="s">
        <v>2</v>
      </c>
      <c r="D1" s="2" t="s">
        <v>3</v>
      </c>
      <c r="E1" s="12" t="s">
        <v>4</v>
      </c>
      <c r="F1" s="14" t="s">
        <v>5</v>
      </c>
      <c r="G1" s="1" t="s">
        <v>6</v>
      </c>
      <c r="H1" s="1" t="s">
        <v>7</v>
      </c>
      <c r="I1" s="1" t="s">
        <v>8</v>
      </c>
      <c r="J1" s="3" t="s">
        <v>9</v>
      </c>
      <c r="K1" s="3" t="s">
        <v>10</v>
      </c>
      <c r="L1" s="3" t="s">
        <v>11</v>
      </c>
      <c r="M1" s="3" t="s">
        <v>12</v>
      </c>
      <c r="N1" s="4" t="s">
        <v>13</v>
      </c>
      <c r="O1" s="4" t="s">
        <v>14</v>
      </c>
      <c r="P1" s="4" t="s">
        <v>15</v>
      </c>
      <c r="Q1" s="4" t="s">
        <v>16</v>
      </c>
      <c r="R1" s="5" t="s">
        <v>17</v>
      </c>
      <c r="S1" s="5" t="s">
        <v>18</v>
      </c>
      <c r="T1" s="5" t="s">
        <v>19</v>
      </c>
      <c r="U1" s="4" t="s">
        <v>20</v>
      </c>
      <c r="V1" s="1" t="s">
        <v>21</v>
      </c>
      <c r="W1" s="2" t="s">
        <v>373</v>
      </c>
    </row>
    <row r="2" spans="1:23" s="1" customFormat="1" x14ac:dyDescent="0.25">
      <c r="A2" s="1" t="s">
        <v>22</v>
      </c>
      <c r="B2" s="2"/>
      <c r="C2" s="2"/>
      <c r="D2" s="2"/>
      <c r="E2" s="12"/>
      <c r="F2" s="14"/>
      <c r="J2" s="3"/>
      <c r="K2" s="3"/>
      <c r="L2" s="3"/>
      <c r="M2" s="3"/>
      <c r="N2" s="4"/>
      <c r="O2" s="4"/>
      <c r="P2" s="4"/>
      <c r="Q2" s="4"/>
      <c r="R2" s="5"/>
      <c r="S2" s="5"/>
      <c r="T2" s="5"/>
      <c r="U2" s="4"/>
      <c r="W2" s="2"/>
    </row>
    <row r="3" spans="1:23" x14ac:dyDescent="0.25">
      <c r="A3" t="s">
        <v>23</v>
      </c>
      <c r="B3" s="6">
        <v>1.15006339841774</v>
      </c>
      <c r="C3" s="6">
        <v>9.8682276877884991</v>
      </c>
      <c r="D3" s="6">
        <v>0.25476627564086801</v>
      </c>
      <c r="E3" s="13">
        <v>10.019786325415099</v>
      </c>
      <c r="F3" s="15">
        <v>1.47335508522786E-2</v>
      </c>
      <c r="G3">
        <v>25.256089387487702</v>
      </c>
      <c r="H3">
        <v>61.1576095022047</v>
      </c>
      <c r="I3">
        <v>6808</v>
      </c>
      <c r="J3" s="7" t="s">
        <v>24</v>
      </c>
      <c r="K3" s="7" t="s">
        <v>24</v>
      </c>
      <c r="L3" s="7" t="s">
        <v>25</v>
      </c>
      <c r="M3" s="7" t="s">
        <v>26</v>
      </c>
      <c r="N3" s="8" t="s">
        <v>27</v>
      </c>
      <c r="O3" s="8" t="s">
        <v>28</v>
      </c>
      <c r="P3" s="8" t="s">
        <v>29</v>
      </c>
      <c r="Q3" s="8" t="s">
        <v>28</v>
      </c>
      <c r="R3" s="9">
        <v>0.41982999999999998</v>
      </c>
      <c r="S3" s="9">
        <v>6</v>
      </c>
      <c r="T3" s="9">
        <v>6</v>
      </c>
      <c r="U3" s="8" t="s">
        <v>30</v>
      </c>
      <c r="V3" t="s">
        <v>31</v>
      </c>
      <c r="W3" s="6">
        <f t="shared" ref="W3:W15" si="0">2^(C3-C$16)</f>
        <v>104.22113843872563</v>
      </c>
    </row>
    <row r="4" spans="1:23" x14ac:dyDescent="0.25">
      <c r="A4" t="s">
        <v>32</v>
      </c>
      <c r="B4" s="6">
        <v>1.28219163397049</v>
      </c>
      <c r="C4" s="6">
        <v>8.6326437140685393</v>
      </c>
      <c r="D4" s="6">
        <v>1.37550571760309</v>
      </c>
      <c r="E4" s="13">
        <v>9.4092366943645604</v>
      </c>
      <c r="F4" s="15">
        <v>2.8215946554370298E-52</v>
      </c>
      <c r="G4">
        <v>15.3121420925587</v>
      </c>
      <c r="H4">
        <v>98.225510631003999</v>
      </c>
      <c r="I4">
        <v>147</v>
      </c>
      <c r="J4" s="7" t="s">
        <v>33</v>
      </c>
      <c r="K4" s="7" t="s">
        <v>33</v>
      </c>
      <c r="L4" s="7" t="s">
        <v>25</v>
      </c>
      <c r="M4" s="7" t="s">
        <v>26</v>
      </c>
      <c r="N4" s="8" t="s">
        <v>34</v>
      </c>
      <c r="O4" s="8" t="s">
        <v>28</v>
      </c>
      <c r="P4" s="8" t="s">
        <v>29</v>
      </c>
      <c r="Q4" s="8" t="s">
        <v>29</v>
      </c>
      <c r="R4" s="9">
        <v>-1.1900999999999999</v>
      </c>
      <c r="S4" s="9">
        <v>6</v>
      </c>
      <c r="T4" s="9">
        <v>6</v>
      </c>
      <c r="U4" s="8" t="s">
        <v>30</v>
      </c>
      <c r="V4" t="s">
        <v>35</v>
      </c>
      <c r="W4" s="6">
        <f t="shared" si="0"/>
        <v>44.259649926402666</v>
      </c>
    </row>
    <row r="5" spans="1:23" x14ac:dyDescent="0.25">
      <c r="A5" t="s">
        <v>36</v>
      </c>
      <c r="B5" s="6">
        <v>0.48517115776882702</v>
      </c>
      <c r="C5" s="6">
        <v>8.5251932873099001</v>
      </c>
      <c r="D5" s="6">
        <v>0.46631903571383998</v>
      </c>
      <c r="E5" s="13">
        <v>8.0843725248960094</v>
      </c>
      <c r="F5" s="15">
        <v>1.41381061102395E-6</v>
      </c>
      <c r="G5">
        <v>18.7442614531423</v>
      </c>
      <c r="H5">
        <v>61.719634463225603</v>
      </c>
      <c r="I5">
        <v>2802</v>
      </c>
      <c r="J5" s="7" t="s">
        <v>37</v>
      </c>
      <c r="K5" s="7" t="s">
        <v>37</v>
      </c>
      <c r="L5" s="7" t="s">
        <v>25</v>
      </c>
      <c r="M5" s="7" t="s">
        <v>26</v>
      </c>
      <c r="N5" s="8" t="s">
        <v>27</v>
      </c>
      <c r="O5" s="8" t="s">
        <v>29</v>
      </c>
      <c r="P5" s="8" t="s">
        <v>28</v>
      </c>
      <c r="Q5" s="8" t="s">
        <v>29</v>
      </c>
      <c r="R5" s="9">
        <v>-1.0894999999999999</v>
      </c>
      <c r="S5" s="9">
        <v>6</v>
      </c>
      <c r="T5" s="9">
        <v>6</v>
      </c>
      <c r="U5" s="8" t="s">
        <v>30</v>
      </c>
      <c r="V5" t="s">
        <v>38</v>
      </c>
      <c r="W5" s="6">
        <f t="shared" si="0"/>
        <v>41.083002223498944</v>
      </c>
    </row>
    <row r="6" spans="1:23" x14ac:dyDescent="0.25">
      <c r="A6" t="s">
        <v>39</v>
      </c>
      <c r="B6" s="6">
        <v>2.44144363279749</v>
      </c>
      <c r="C6" s="6">
        <v>7.5069554992708802</v>
      </c>
      <c r="D6" s="6">
        <v>0.59356521209271795</v>
      </c>
      <c r="E6" s="13">
        <v>8.3425316009972299</v>
      </c>
      <c r="F6" s="15">
        <v>4.0334311803684197E-11</v>
      </c>
      <c r="G6">
        <v>18.8694649938043</v>
      </c>
      <c r="H6">
        <v>3.91804902707847</v>
      </c>
      <c r="I6">
        <v>1522</v>
      </c>
      <c r="J6" s="7" t="s">
        <v>40</v>
      </c>
      <c r="K6" s="7" t="s">
        <v>40</v>
      </c>
      <c r="L6" s="7" t="s">
        <v>25</v>
      </c>
      <c r="M6" s="7" t="s">
        <v>26</v>
      </c>
      <c r="N6" s="8" t="s">
        <v>27</v>
      </c>
      <c r="O6" s="8" t="s">
        <v>29</v>
      </c>
      <c r="P6" s="8" t="s">
        <v>29</v>
      </c>
      <c r="Q6" s="8" t="s">
        <v>29</v>
      </c>
      <c r="R6" s="9" t="s">
        <v>41</v>
      </c>
      <c r="S6" s="9">
        <v>6</v>
      </c>
      <c r="T6" s="9">
        <v>6</v>
      </c>
      <c r="U6" s="8" t="s">
        <v>30</v>
      </c>
      <c r="V6" t="s">
        <v>42</v>
      </c>
      <c r="W6" s="6">
        <f t="shared" si="0"/>
        <v>20.283460755040387</v>
      </c>
    </row>
    <row r="7" spans="1:23" x14ac:dyDescent="0.25">
      <c r="A7" t="s">
        <v>43</v>
      </c>
      <c r="B7" s="6">
        <v>1.7780746350913299</v>
      </c>
      <c r="C7" s="6">
        <v>5.4717582367962301</v>
      </c>
      <c r="D7" s="6">
        <v>3.9110398133891402</v>
      </c>
      <c r="E7" s="13">
        <v>6.1251265312268304</v>
      </c>
      <c r="F7" s="15">
        <v>5.83676516661032E-62</v>
      </c>
      <c r="G7">
        <v>6.32257623589972</v>
      </c>
      <c r="H7">
        <v>6.5144078578075799</v>
      </c>
      <c r="I7">
        <v>114</v>
      </c>
      <c r="J7" s="7" t="s">
        <v>44</v>
      </c>
      <c r="K7" s="7" t="s">
        <v>44</v>
      </c>
      <c r="L7" s="7" t="s">
        <v>25</v>
      </c>
      <c r="M7" s="7" t="s">
        <v>26</v>
      </c>
      <c r="N7" s="8" t="s">
        <v>27</v>
      </c>
      <c r="O7" s="8" t="s">
        <v>28</v>
      </c>
      <c r="P7" s="8" t="s">
        <v>29</v>
      </c>
      <c r="Q7" s="8" t="s">
        <v>29</v>
      </c>
      <c r="R7" s="9">
        <v>-1.1129</v>
      </c>
      <c r="S7" s="9">
        <v>6</v>
      </c>
      <c r="T7" s="9">
        <v>6</v>
      </c>
      <c r="U7" s="8" t="s">
        <v>30</v>
      </c>
      <c r="V7" t="s">
        <v>45</v>
      </c>
      <c r="W7" s="6">
        <f t="shared" si="0"/>
        <v>4.9486487942919419</v>
      </c>
    </row>
    <row r="8" spans="1:23" x14ac:dyDescent="0.25">
      <c r="A8" t="s">
        <v>46</v>
      </c>
      <c r="B8" s="6">
        <v>3.32161466327759</v>
      </c>
      <c r="C8" s="6">
        <v>5.3761313421223802</v>
      </c>
      <c r="D8" s="6">
        <v>0.24753694115549801</v>
      </c>
      <c r="E8" s="13">
        <v>5.4846634657272899</v>
      </c>
      <c r="F8" s="15">
        <v>0.431396464734499</v>
      </c>
      <c r="G8">
        <v>1.51787900677229</v>
      </c>
      <c r="H8">
        <v>6.89539228429991</v>
      </c>
      <c r="I8">
        <v>13590</v>
      </c>
      <c r="J8" s="7" t="s">
        <v>47</v>
      </c>
      <c r="K8" s="7" t="s">
        <v>47</v>
      </c>
      <c r="L8" s="7" t="s">
        <v>25</v>
      </c>
      <c r="M8" s="7" t="s">
        <v>26</v>
      </c>
      <c r="N8" s="8" t="s">
        <v>27</v>
      </c>
      <c r="O8" s="8" t="s">
        <v>29</v>
      </c>
      <c r="P8" s="8" t="s">
        <v>29</v>
      </c>
      <c r="Q8" s="8" t="s">
        <v>28</v>
      </c>
      <c r="R8" s="9">
        <v>2.0436999999999999</v>
      </c>
      <c r="S8" s="9">
        <v>6</v>
      </c>
      <c r="T8" s="9">
        <v>6</v>
      </c>
      <c r="U8" s="8" t="s">
        <v>30</v>
      </c>
      <c r="V8" t="s">
        <v>48</v>
      </c>
      <c r="W8" s="6">
        <f t="shared" si="0"/>
        <v>4.6312696642181921</v>
      </c>
    </row>
    <row r="9" spans="1:23" x14ac:dyDescent="0.25">
      <c r="A9" t="s">
        <v>49</v>
      </c>
      <c r="B9" s="6">
        <v>1.0771277763022999</v>
      </c>
      <c r="C9" s="6">
        <v>4.6842841586844699</v>
      </c>
      <c r="D9" s="6">
        <v>1.63219956572939</v>
      </c>
      <c r="E9" s="13">
        <v>4.8670736517044597</v>
      </c>
      <c r="F9" s="15">
        <v>8.3512729973131905E-8</v>
      </c>
      <c r="G9">
        <v>5.11439899188189</v>
      </c>
      <c r="H9">
        <v>3.37311545459906</v>
      </c>
      <c r="I9">
        <v>2312</v>
      </c>
      <c r="J9" s="7" t="s">
        <v>50</v>
      </c>
      <c r="K9" s="7" t="s">
        <v>50</v>
      </c>
      <c r="L9" s="7" t="s">
        <v>25</v>
      </c>
      <c r="M9" s="7" t="s">
        <v>26</v>
      </c>
      <c r="N9" s="8" t="s">
        <v>27</v>
      </c>
      <c r="O9" s="8" t="s">
        <v>28</v>
      </c>
      <c r="P9" s="8" t="s">
        <v>28</v>
      </c>
      <c r="Q9" s="8" t="s">
        <v>29</v>
      </c>
      <c r="R9" s="9">
        <v>-1.2666999999999999</v>
      </c>
      <c r="S9" s="9">
        <v>5</v>
      </c>
      <c r="T9" s="9">
        <v>6</v>
      </c>
      <c r="U9" s="8" t="s">
        <v>30</v>
      </c>
      <c r="V9" t="s">
        <v>51</v>
      </c>
      <c r="W9" s="6">
        <f t="shared" si="0"/>
        <v>2.8670371122900535</v>
      </c>
    </row>
    <row r="10" spans="1:23" x14ac:dyDescent="0.25">
      <c r="A10" t="s">
        <v>52</v>
      </c>
      <c r="B10" s="6">
        <v>0.73276025870960304</v>
      </c>
      <c r="C10" s="6">
        <v>4.6008559524138803</v>
      </c>
      <c r="D10" s="6">
        <v>2.02529847406168</v>
      </c>
      <c r="E10" s="13">
        <v>4.3188905022777302</v>
      </c>
      <c r="F10" s="15">
        <v>6.9862674171373404E-8</v>
      </c>
      <c r="G10">
        <v>2.3140089898732001</v>
      </c>
      <c r="H10">
        <v>3.1263539271301002</v>
      </c>
      <c r="I10">
        <v>2280</v>
      </c>
      <c r="J10" s="7" t="s">
        <v>53</v>
      </c>
      <c r="K10" s="7" t="s">
        <v>53</v>
      </c>
      <c r="L10" s="7" t="s">
        <v>25</v>
      </c>
      <c r="M10" s="7" t="s">
        <v>26</v>
      </c>
      <c r="N10" s="8" t="s">
        <v>27</v>
      </c>
      <c r="O10" s="8" t="s">
        <v>28</v>
      </c>
      <c r="P10" s="8" t="s">
        <v>28</v>
      </c>
      <c r="Q10" s="8" t="s">
        <v>29</v>
      </c>
      <c r="R10" s="9">
        <v>-0.46961999999999998</v>
      </c>
      <c r="S10" s="9">
        <v>5</v>
      </c>
      <c r="T10" s="9">
        <v>6</v>
      </c>
      <c r="U10" s="8" t="s">
        <v>30</v>
      </c>
      <c r="V10" t="s">
        <v>54</v>
      </c>
      <c r="W10" s="6">
        <f t="shared" si="0"/>
        <v>2.7059447325593911</v>
      </c>
    </row>
    <row r="11" spans="1:23" x14ac:dyDescent="0.25">
      <c r="A11" t="s">
        <v>58</v>
      </c>
      <c r="B11" s="6">
        <v>0.70964176639968302</v>
      </c>
      <c r="C11" s="6">
        <v>4.4041436910456504</v>
      </c>
      <c r="D11" s="6">
        <v>-1.08212391831551</v>
      </c>
      <c r="E11" s="13">
        <v>4.8514596829586099</v>
      </c>
      <c r="F11" s="15">
        <v>1.21566751124005E-3</v>
      </c>
      <c r="G11">
        <v>4.0417712068182503</v>
      </c>
      <c r="H11">
        <v>2.3291325309088502</v>
      </c>
      <c r="I11">
        <v>43275</v>
      </c>
      <c r="J11" s="7" t="s">
        <v>59</v>
      </c>
      <c r="K11" s="7" t="s">
        <v>59</v>
      </c>
      <c r="L11" s="7" t="s">
        <v>25</v>
      </c>
      <c r="M11" s="7" t="s">
        <v>26</v>
      </c>
      <c r="N11" s="8" t="s">
        <v>34</v>
      </c>
      <c r="O11" s="8" t="s">
        <v>29</v>
      </c>
      <c r="P11" s="8" t="s">
        <v>29</v>
      </c>
      <c r="Q11" s="8" t="s">
        <v>29</v>
      </c>
      <c r="R11" s="9">
        <v>-1.708</v>
      </c>
      <c r="S11" s="9">
        <v>6</v>
      </c>
      <c r="T11" s="9">
        <v>6</v>
      </c>
      <c r="U11" s="8" t="s">
        <v>30</v>
      </c>
      <c r="V11" t="s">
        <v>60</v>
      </c>
      <c r="W11" s="6">
        <f t="shared" si="0"/>
        <v>2.3610361189770122</v>
      </c>
    </row>
    <row r="12" spans="1:23" x14ac:dyDescent="0.25">
      <c r="A12" t="s">
        <v>65</v>
      </c>
      <c r="B12" s="6">
        <v>1.2245221004862801</v>
      </c>
      <c r="C12" s="6">
        <v>3.75782796020862</v>
      </c>
      <c r="D12" s="6">
        <v>2.2914019408992599</v>
      </c>
      <c r="E12" s="13">
        <v>5.4102159895525199</v>
      </c>
      <c r="F12" s="15">
        <v>5.2006675885139702E-19</v>
      </c>
      <c r="G12">
        <v>2.7069049213459899</v>
      </c>
      <c r="H12">
        <v>3.0662456955492399</v>
      </c>
      <c r="I12">
        <v>712</v>
      </c>
      <c r="J12" s="7" t="s">
        <v>66</v>
      </c>
      <c r="K12" s="7" t="s">
        <v>66</v>
      </c>
      <c r="L12" s="7" t="s">
        <v>25</v>
      </c>
      <c r="M12" s="7" t="s">
        <v>26</v>
      </c>
      <c r="N12" s="8" t="s">
        <v>27</v>
      </c>
      <c r="O12" s="8" t="s">
        <v>28</v>
      </c>
      <c r="P12" s="8" t="s">
        <v>29</v>
      </c>
      <c r="Q12" s="8" t="s">
        <v>29</v>
      </c>
      <c r="R12" s="9" t="s">
        <v>41</v>
      </c>
      <c r="S12" s="9">
        <v>6</v>
      </c>
      <c r="T12" s="9">
        <v>6</v>
      </c>
      <c r="U12" s="8" t="s">
        <v>30</v>
      </c>
      <c r="V12" t="s">
        <v>67</v>
      </c>
      <c r="W12" s="6">
        <f t="shared" si="0"/>
        <v>1.508489214198927</v>
      </c>
    </row>
    <row r="13" spans="1:23" x14ac:dyDescent="0.25">
      <c r="A13" t="s">
        <v>68</v>
      </c>
      <c r="B13" s="6">
        <v>2.6822299870286601</v>
      </c>
      <c r="C13" s="6">
        <v>3.69977046847788</v>
      </c>
      <c r="D13" s="6">
        <v>1.20576069383863</v>
      </c>
      <c r="E13" s="13">
        <v>2.4932266936381202</v>
      </c>
      <c r="F13" s="15">
        <v>0.13005494799949999</v>
      </c>
      <c r="G13">
        <v>1.1037194830556101</v>
      </c>
      <c r="H13">
        <v>0.64922835626530895</v>
      </c>
      <c r="I13">
        <v>9892</v>
      </c>
      <c r="J13" s="7" t="s">
        <v>69</v>
      </c>
      <c r="K13" s="7" t="s">
        <v>70</v>
      </c>
      <c r="L13" s="7" t="s">
        <v>25</v>
      </c>
      <c r="M13" s="7" t="s">
        <v>26</v>
      </c>
      <c r="N13" s="8" t="s">
        <v>27</v>
      </c>
      <c r="O13" s="8" t="s">
        <v>29</v>
      </c>
      <c r="P13" s="8" t="s">
        <v>29</v>
      </c>
      <c r="Q13" s="8" t="s">
        <v>29</v>
      </c>
      <c r="R13" s="9" t="s">
        <v>41</v>
      </c>
      <c r="S13" s="9">
        <v>5</v>
      </c>
      <c r="T13" s="9">
        <v>6</v>
      </c>
      <c r="U13" s="8" t="s">
        <v>30</v>
      </c>
      <c r="V13" t="s">
        <v>71</v>
      </c>
      <c r="W13" s="6">
        <f t="shared" si="0"/>
        <v>1.448989247781824</v>
      </c>
    </row>
    <row r="14" spans="1:23" x14ac:dyDescent="0.25">
      <c r="A14" t="s">
        <v>72</v>
      </c>
      <c r="B14" s="6">
        <v>2.23509716164802</v>
      </c>
      <c r="C14" s="6">
        <v>3.6695660076413201</v>
      </c>
      <c r="D14" s="6">
        <v>0.71605266181477201</v>
      </c>
      <c r="E14" s="13">
        <v>4.4084250981404596</v>
      </c>
      <c r="F14" s="15">
        <v>6.6674950301632202E-2</v>
      </c>
      <c r="G14">
        <v>4.3095259613562096</v>
      </c>
      <c r="H14">
        <v>5.1599855465232203</v>
      </c>
      <c r="I14">
        <v>8655</v>
      </c>
      <c r="J14" s="7" t="s">
        <v>73</v>
      </c>
      <c r="K14" s="7" t="s">
        <v>73</v>
      </c>
      <c r="L14" s="7" t="s">
        <v>25</v>
      </c>
      <c r="M14" s="7" t="s">
        <v>26</v>
      </c>
      <c r="N14" s="8" t="s">
        <v>27</v>
      </c>
      <c r="O14" s="8" t="s">
        <v>29</v>
      </c>
      <c r="P14" s="8" t="s">
        <v>29</v>
      </c>
      <c r="Q14" s="8" t="s">
        <v>28</v>
      </c>
      <c r="R14" s="9">
        <v>3.2279</v>
      </c>
      <c r="S14" s="9">
        <v>6</v>
      </c>
      <c r="T14" s="9">
        <v>6</v>
      </c>
      <c r="U14" s="8" t="s">
        <v>30</v>
      </c>
      <c r="V14" t="s">
        <v>74</v>
      </c>
      <c r="W14" s="6">
        <f t="shared" si="0"/>
        <v>1.4189683677541067</v>
      </c>
    </row>
    <row r="15" spans="1:23" x14ac:dyDescent="0.25">
      <c r="A15" t="s">
        <v>75</v>
      </c>
      <c r="B15" s="6">
        <v>0.62129486596283801</v>
      </c>
      <c r="C15" s="6">
        <v>3.2246669960766399</v>
      </c>
      <c r="D15" s="6">
        <v>0.86799129609528103</v>
      </c>
      <c r="E15" s="13">
        <v>4.5571623011032001</v>
      </c>
      <c r="F15" s="15">
        <v>1.5128537723804901E-2</v>
      </c>
      <c r="G15">
        <v>1.1841948035560299</v>
      </c>
      <c r="H15">
        <v>3.8790604993079798</v>
      </c>
      <c r="I15">
        <v>6840</v>
      </c>
      <c r="J15" s="7" t="s">
        <v>76</v>
      </c>
      <c r="K15" s="7" t="s">
        <v>76</v>
      </c>
      <c r="L15" s="7" t="s">
        <v>25</v>
      </c>
      <c r="M15" s="7" t="s">
        <v>26</v>
      </c>
      <c r="N15" s="8" t="s">
        <v>63</v>
      </c>
      <c r="O15" s="8" t="s">
        <v>28</v>
      </c>
      <c r="P15" s="8" t="s">
        <v>28</v>
      </c>
      <c r="Q15" s="8" t="s">
        <v>29</v>
      </c>
      <c r="R15" s="9">
        <v>-1.8849</v>
      </c>
      <c r="S15" s="9">
        <v>6</v>
      </c>
      <c r="T15" s="9">
        <v>6</v>
      </c>
      <c r="U15" s="8" t="s">
        <v>30</v>
      </c>
      <c r="V15" t="s">
        <v>77</v>
      </c>
      <c r="W15" s="6">
        <f t="shared" si="0"/>
        <v>1.0424248757894758</v>
      </c>
    </row>
    <row r="16" spans="1:23" s="18" customFormat="1" x14ac:dyDescent="0.25">
      <c r="A16" s="18" t="s">
        <v>78</v>
      </c>
      <c r="B16" s="19">
        <v>2.36605525296837</v>
      </c>
      <c r="C16" s="19">
        <v>3.1647235790553601</v>
      </c>
      <c r="D16" s="19">
        <v>1.8326377069892501</v>
      </c>
      <c r="E16" s="20">
        <v>4.9217303946672102</v>
      </c>
      <c r="F16" s="21">
        <v>2.5258313057501301E-9</v>
      </c>
      <c r="G16" s="18">
        <v>1.8447967820093201</v>
      </c>
      <c r="H16" s="18">
        <v>3.4642714478861398</v>
      </c>
      <c r="I16" s="18">
        <v>1868</v>
      </c>
      <c r="J16" s="22" t="s">
        <v>79</v>
      </c>
      <c r="K16" s="22" t="s">
        <v>79</v>
      </c>
      <c r="L16" s="22" t="s">
        <v>25</v>
      </c>
      <c r="M16" s="22" t="s">
        <v>26</v>
      </c>
      <c r="N16" s="23" t="s">
        <v>27</v>
      </c>
      <c r="O16" s="23" t="s">
        <v>29</v>
      </c>
      <c r="P16" s="23" t="s">
        <v>29</v>
      </c>
      <c r="Q16" s="23" t="s">
        <v>28</v>
      </c>
      <c r="R16" s="24">
        <v>3.3384</v>
      </c>
      <c r="S16" s="24">
        <v>6</v>
      </c>
      <c r="T16" s="24">
        <v>6</v>
      </c>
      <c r="U16" s="23" t="s">
        <v>30</v>
      </c>
      <c r="V16" s="18" t="s">
        <v>80</v>
      </c>
      <c r="W16" s="19">
        <v>1</v>
      </c>
    </row>
    <row r="17" spans="1:23" x14ac:dyDescent="0.25">
      <c r="A17" t="s">
        <v>81</v>
      </c>
      <c r="B17" s="6">
        <v>2.6898470613530501</v>
      </c>
      <c r="C17" s="6">
        <v>3.0432668373248699</v>
      </c>
      <c r="D17" s="6">
        <v>1.1211726018844801</v>
      </c>
      <c r="E17" s="13">
        <v>3.89126409460953</v>
      </c>
      <c r="F17" s="15">
        <v>1.26233252289759E-2</v>
      </c>
      <c r="G17">
        <v>2.2694208715888</v>
      </c>
      <c r="H17">
        <v>7.3680649804256204E-2</v>
      </c>
      <c r="I17">
        <v>6664</v>
      </c>
      <c r="J17" s="7" t="s">
        <v>82</v>
      </c>
      <c r="K17" s="7" t="s">
        <v>82</v>
      </c>
      <c r="L17" s="7" t="s">
        <v>25</v>
      </c>
      <c r="M17" s="7" t="s">
        <v>26</v>
      </c>
      <c r="N17" s="8" t="s">
        <v>27</v>
      </c>
      <c r="O17" s="8" t="s">
        <v>28</v>
      </c>
      <c r="P17" s="8" t="s">
        <v>29</v>
      </c>
      <c r="Q17" s="8" t="s">
        <v>29</v>
      </c>
      <c r="R17" s="9">
        <v>0.22015999999999999</v>
      </c>
      <c r="S17" s="9">
        <v>6</v>
      </c>
      <c r="T17" s="9">
        <v>6</v>
      </c>
      <c r="U17" s="8" t="s">
        <v>30</v>
      </c>
      <c r="V17" t="s">
        <v>83</v>
      </c>
      <c r="W17" s="6">
        <f>2^(C17-C$16)</f>
        <v>0.91925897257670397</v>
      </c>
    </row>
    <row r="18" spans="1:23" x14ac:dyDescent="0.25">
      <c r="A18" t="s">
        <v>88</v>
      </c>
      <c r="B18" s="6">
        <v>1.1997266666256501</v>
      </c>
      <c r="C18" s="6">
        <v>2.7357320223871899</v>
      </c>
      <c r="D18" s="6">
        <v>-0.38429537158940402</v>
      </c>
      <c r="E18" s="13">
        <v>3.07661539057358</v>
      </c>
      <c r="F18" s="15">
        <v>0.63430444270355701</v>
      </c>
      <c r="G18">
        <v>0.86211170003994997</v>
      </c>
      <c r="H18">
        <v>4.30848869589635</v>
      </c>
      <c r="I18">
        <v>29107</v>
      </c>
      <c r="J18" s="7" t="s">
        <v>89</v>
      </c>
      <c r="K18" s="7" t="s">
        <v>89</v>
      </c>
      <c r="L18" s="7" t="s">
        <v>25</v>
      </c>
      <c r="M18" s="7" t="s">
        <v>26</v>
      </c>
      <c r="N18" s="8" t="s">
        <v>27</v>
      </c>
      <c r="O18" s="8" t="s">
        <v>29</v>
      </c>
      <c r="P18" s="8" t="s">
        <v>29</v>
      </c>
      <c r="Q18" s="8" t="s">
        <v>29</v>
      </c>
      <c r="R18" s="9">
        <v>-1.2474000000000001</v>
      </c>
      <c r="S18" s="9">
        <v>6</v>
      </c>
      <c r="T18" s="9">
        <v>5</v>
      </c>
      <c r="U18" s="8" t="s">
        <v>30</v>
      </c>
      <c r="V18" t="s">
        <v>90</v>
      </c>
      <c r="W18" s="6">
        <f>2^(C18-C$16)</f>
        <v>0.74278080742131314</v>
      </c>
    </row>
    <row r="19" spans="1:23" x14ac:dyDescent="0.25">
      <c r="A19" t="s">
        <v>98</v>
      </c>
      <c r="B19" s="6">
        <v>3.5934251083909201</v>
      </c>
      <c r="C19" s="6">
        <v>2.1022211748364201</v>
      </c>
      <c r="D19" s="6">
        <v>-1.9131521483696599E-2</v>
      </c>
      <c r="E19" s="13">
        <v>3.0797725289087698</v>
      </c>
      <c r="F19" s="15">
        <v>1</v>
      </c>
      <c r="G19">
        <v>5.7493725638887598</v>
      </c>
      <c r="H19">
        <v>3.2340643201155501</v>
      </c>
      <c r="I19">
        <v>22395</v>
      </c>
      <c r="J19" s="7" t="s">
        <v>99</v>
      </c>
      <c r="K19" s="7" t="s">
        <v>99</v>
      </c>
      <c r="L19" s="7" t="s">
        <v>25</v>
      </c>
      <c r="M19" s="7" t="s">
        <v>26</v>
      </c>
      <c r="N19" s="8" t="s">
        <v>27</v>
      </c>
      <c r="O19" s="8" t="s">
        <v>29</v>
      </c>
      <c r="P19" s="8" t="s">
        <v>29</v>
      </c>
      <c r="Q19" s="8" t="s">
        <v>29</v>
      </c>
      <c r="R19" s="9">
        <v>-2.0735999999999999</v>
      </c>
      <c r="S19" s="9">
        <v>5</v>
      </c>
      <c r="T19" s="9">
        <v>5</v>
      </c>
      <c r="U19" s="8" t="s">
        <v>30</v>
      </c>
      <c r="V19" t="s">
        <v>100</v>
      </c>
      <c r="W19" s="6">
        <f>2^(C19-C$16)</f>
        <v>0.47880084243775289</v>
      </c>
    </row>
    <row r="20" spans="1:23" x14ac:dyDescent="0.25">
      <c r="A20" t="s">
        <v>101</v>
      </c>
      <c r="B20" s="6">
        <v>1.2937907391161301</v>
      </c>
      <c r="C20" s="6">
        <v>1.5205709102142899</v>
      </c>
      <c r="D20" s="6">
        <v>1.58441804714949</v>
      </c>
      <c r="E20" s="13">
        <v>3.84065538902709</v>
      </c>
      <c r="F20" s="15">
        <v>4.0057003728433799E-4</v>
      </c>
      <c r="G20">
        <v>2.5144545441750998</v>
      </c>
      <c r="H20">
        <v>6.9363782401520302</v>
      </c>
      <c r="I20">
        <v>4483</v>
      </c>
      <c r="J20" s="7" t="s">
        <v>102</v>
      </c>
      <c r="K20" s="7" t="s">
        <v>102</v>
      </c>
      <c r="L20" s="7" t="s">
        <v>25</v>
      </c>
      <c r="M20" s="7" t="s">
        <v>26</v>
      </c>
      <c r="N20" s="8" t="s">
        <v>27</v>
      </c>
      <c r="O20" s="8" t="s">
        <v>28</v>
      </c>
      <c r="P20" s="8" t="s">
        <v>29</v>
      </c>
      <c r="Q20" s="8" t="s">
        <v>29</v>
      </c>
      <c r="R20" s="9">
        <v>-5.0720000000000001E-2</v>
      </c>
      <c r="S20" s="9">
        <v>6</v>
      </c>
      <c r="T20" s="9">
        <v>6</v>
      </c>
      <c r="U20" s="8" t="s">
        <v>30</v>
      </c>
      <c r="V20" t="s">
        <v>103</v>
      </c>
      <c r="W20" s="6">
        <f>2^(C20-C$16)</f>
        <v>0.31993424559535744</v>
      </c>
    </row>
    <row r="21" spans="1:23" x14ac:dyDescent="0.25">
      <c r="J21" s="7"/>
      <c r="K21" s="7"/>
      <c r="L21" s="7"/>
      <c r="M21" s="7"/>
      <c r="N21" s="8"/>
      <c r="O21" s="8"/>
      <c r="P21" s="8"/>
      <c r="Q21" s="8"/>
      <c r="U21" s="8"/>
    </row>
    <row r="22" spans="1:23" x14ac:dyDescent="0.25">
      <c r="J22" s="7"/>
      <c r="K22" s="7"/>
      <c r="L22" s="7"/>
      <c r="M22" s="7"/>
      <c r="N22" s="8"/>
      <c r="O22" s="8"/>
      <c r="P22" s="8"/>
      <c r="Q22" s="8"/>
      <c r="U22" s="8"/>
    </row>
    <row r="23" spans="1:23" x14ac:dyDescent="0.25">
      <c r="A23" s="1" t="s">
        <v>104</v>
      </c>
      <c r="J23" s="7"/>
      <c r="K23" s="7"/>
      <c r="L23" s="7"/>
      <c r="M23" s="7"/>
      <c r="N23" s="8"/>
      <c r="O23" s="8"/>
      <c r="P23" s="8"/>
      <c r="Q23" s="8"/>
      <c r="U23" s="8"/>
    </row>
    <row r="24" spans="1:23" x14ac:dyDescent="0.25">
      <c r="A24" t="s">
        <v>105</v>
      </c>
      <c r="B24" s="6">
        <v>2.5472780223559801</v>
      </c>
      <c r="C24" s="6">
        <v>7.5830181535276902</v>
      </c>
      <c r="D24" s="6">
        <v>-1.5989199661536599</v>
      </c>
      <c r="E24" s="13">
        <v>8.4881384871255392</v>
      </c>
      <c r="F24" s="15">
        <v>3.07335936154095E-63</v>
      </c>
      <c r="G24">
        <v>1.46123655160733</v>
      </c>
      <c r="H24">
        <v>9.8655274942640308</v>
      </c>
      <c r="I24">
        <v>47912</v>
      </c>
      <c r="J24" s="7" t="s">
        <v>106</v>
      </c>
      <c r="K24" s="7" t="s">
        <v>106</v>
      </c>
      <c r="L24" s="7" t="s">
        <v>25</v>
      </c>
      <c r="M24" s="7" t="s">
        <v>26</v>
      </c>
      <c r="N24" s="8" t="s">
        <v>27</v>
      </c>
      <c r="O24" s="8" t="s">
        <v>29</v>
      </c>
      <c r="P24" s="8" t="s">
        <v>28</v>
      </c>
      <c r="Q24" s="8" t="s">
        <v>29</v>
      </c>
      <c r="R24" s="9">
        <v>-1.4355</v>
      </c>
      <c r="S24" s="9">
        <v>6</v>
      </c>
      <c r="T24" s="9">
        <v>6</v>
      </c>
      <c r="U24" s="8" t="s">
        <v>30</v>
      </c>
      <c r="V24" t="s">
        <v>107</v>
      </c>
      <c r="W24" s="6">
        <f>2^(C24-C$16)</f>
        <v>21.381550567645146</v>
      </c>
    </row>
    <row r="25" spans="1:23" x14ac:dyDescent="0.25">
      <c r="A25" t="s">
        <v>108</v>
      </c>
      <c r="B25" s="6">
        <v>1.94515893712776</v>
      </c>
      <c r="C25" s="6">
        <v>5.7956732597872698</v>
      </c>
      <c r="D25" s="6">
        <v>-0.40510720333733402</v>
      </c>
      <c r="E25" s="13">
        <v>6.4553248591316299</v>
      </c>
      <c r="F25" s="15">
        <v>3.5587975510864699E-2</v>
      </c>
      <c r="G25">
        <v>2.04172711229613</v>
      </c>
      <c r="H25">
        <v>1.03612281451424</v>
      </c>
      <c r="I25">
        <v>40164</v>
      </c>
      <c r="J25" s="7" t="s">
        <v>109</v>
      </c>
      <c r="K25" s="7" t="s">
        <v>109</v>
      </c>
      <c r="L25" s="7" t="s">
        <v>25</v>
      </c>
      <c r="M25" s="7" t="s">
        <v>26</v>
      </c>
      <c r="N25" s="8" t="s">
        <v>27</v>
      </c>
      <c r="O25" s="8" t="s">
        <v>29</v>
      </c>
      <c r="P25" s="8" t="s">
        <v>28</v>
      </c>
      <c r="Q25" s="8" t="s">
        <v>28</v>
      </c>
      <c r="R25" s="9">
        <v>1.2633000000000001</v>
      </c>
      <c r="S25" s="9">
        <v>6</v>
      </c>
      <c r="T25" s="9">
        <v>6</v>
      </c>
      <c r="U25" s="8" t="s">
        <v>30</v>
      </c>
      <c r="V25" t="s">
        <v>110</v>
      </c>
      <c r="W25" s="6">
        <f t="shared" ref="W25:W30" si="1">2^(C25-C$16)</f>
        <v>6.1943361689201923</v>
      </c>
    </row>
    <row r="26" spans="1:23" x14ac:dyDescent="0.25">
      <c r="A26" t="s">
        <v>111</v>
      </c>
      <c r="B26" s="6">
        <v>2.7674133028484902</v>
      </c>
      <c r="C26" s="6">
        <v>5.4877845409287396</v>
      </c>
      <c r="D26" s="6">
        <v>1.73667419068897</v>
      </c>
      <c r="E26" s="13">
        <v>7.5197159627516896</v>
      </c>
      <c r="F26" s="15">
        <v>6.4975807502490998E-23</v>
      </c>
      <c r="G26">
        <v>4.1356322875496101</v>
      </c>
      <c r="H26">
        <v>37.307495343111398</v>
      </c>
      <c r="I26">
        <v>530</v>
      </c>
      <c r="J26" s="7" t="s">
        <v>112</v>
      </c>
      <c r="K26" s="7" t="s">
        <v>112</v>
      </c>
      <c r="L26" s="7" t="s">
        <v>25</v>
      </c>
      <c r="M26" s="7" t="s">
        <v>26</v>
      </c>
      <c r="N26" s="8" t="s">
        <v>27</v>
      </c>
      <c r="O26" s="8" t="s">
        <v>28</v>
      </c>
      <c r="P26" s="8" t="s">
        <v>29</v>
      </c>
      <c r="Q26" s="8" t="s">
        <v>28</v>
      </c>
      <c r="R26" s="9">
        <v>0.95289999999999997</v>
      </c>
      <c r="S26" s="9">
        <v>6</v>
      </c>
      <c r="T26" s="9">
        <v>6</v>
      </c>
      <c r="U26" s="8" t="s">
        <v>30</v>
      </c>
      <c r="V26" t="s">
        <v>113</v>
      </c>
      <c r="W26" s="6">
        <f t="shared" si="1"/>
        <v>5.0039277597087146</v>
      </c>
    </row>
    <row r="27" spans="1:23" x14ac:dyDescent="0.25">
      <c r="A27" t="s">
        <v>114</v>
      </c>
      <c r="B27" s="6">
        <v>1.1368677302688699</v>
      </c>
      <c r="C27" s="6">
        <v>5.1219013601673202</v>
      </c>
      <c r="D27" s="6">
        <v>3.0127607490723598</v>
      </c>
      <c r="E27" s="13">
        <v>4.6952750159978596</v>
      </c>
      <c r="F27" s="15">
        <v>3.5055919101893301E-15</v>
      </c>
      <c r="G27">
        <v>2.54018157247978</v>
      </c>
      <c r="H27">
        <v>6.2630044974266603</v>
      </c>
      <c r="I27">
        <v>982</v>
      </c>
      <c r="J27" s="7" t="s">
        <v>115</v>
      </c>
      <c r="K27" s="7" t="s">
        <v>115</v>
      </c>
      <c r="L27" s="7" t="s">
        <v>25</v>
      </c>
      <c r="M27" s="7" t="s">
        <v>26</v>
      </c>
      <c r="N27" s="8" t="s">
        <v>27</v>
      </c>
      <c r="O27" s="8" t="s">
        <v>28</v>
      </c>
      <c r="P27" s="8" t="s">
        <v>29</v>
      </c>
      <c r="Q27" s="8" t="s">
        <v>29</v>
      </c>
      <c r="R27" s="9">
        <v>-0.84638999999999998</v>
      </c>
      <c r="S27" s="9">
        <v>5</v>
      </c>
      <c r="T27" s="9">
        <v>6</v>
      </c>
      <c r="U27" s="8" t="s">
        <v>30</v>
      </c>
      <c r="V27" t="s">
        <v>116</v>
      </c>
      <c r="W27" s="6">
        <f t="shared" si="1"/>
        <v>3.8830163477859045</v>
      </c>
    </row>
    <row r="28" spans="1:23" x14ac:dyDescent="0.25">
      <c r="A28" t="s">
        <v>117</v>
      </c>
      <c r="B28" s="6">
        <v>7.0710914786834798E-3</v>
      </c>
      <c r="C28" s="6">
        <v>4.6396053974204499</v>
      </c>
      <c r="D28" s="6">
        <v>1.5604689381643</v>
      </c>
      <c r="E28" s="13">
        <v>4.0380192945012396</v>
      </c>
      <c r="F28" s="15">
        <v>2.4284315862496401E-4</v>
      </c>
      <c r="G28">
        <v>2.94032179893038</v>
      </c>
      <c r="H28">
        <v>2.3225744361570899</v>
      </c>
      <c r="I28">
        <v>4296</v>
      </c>
      <c r="J28" s="7" t="s">
        <v>118</v>
      </c>
      <c r="K28" s="7" t="s">
        <v>118</v>
      </c>
      <c r="L28" s="7" t="s">
        <v>25</v>
      </c>
      <c r="M28" s="7" t="s">
        <v>26</v>
      </c>
      <c r="N28" s="8" t="s">
        <v>63</v>
      </c>
      <c r="O28" s="8" t="s">
        <v>28</v>
      </c>
      <c r="P28" s="8" t="s">
        <v>29</v>
      </c>
      <c r="Q28" s="8" t="s">
        <v>29</v>
      </c>
      <c r="R28" s="9">
        <v>-1.6004</v>
      </c>
      <c r="S28" s="9">
        <v>6</v>
      </c>
      <c r="T28" s="9">
        <v>6</v>
      </c>
      <c r="U28" s="8" t="s">
        <v>30</v>
      </c>
      <c r="V28" t="s">
        <v>119</v>
      </c>
      <c r="W28" s="6">
        <f t="shared" si="1"/>
        <v>2.7796087324074454</v>
      </c>
    </row>
    <row r="29" spans="1:23" x14ac:dyDescent="0.25">
      <c r="A29" t="s">
        <v>120</v>
      </c>
      <c r="B29" s="6">
        <v>3.2893119809617501</v>
      </c>
      <c r="C29" s="6">
        <v>4.5627344248245096</v>
      </c>
      <c r="D29" s="6">
        <v>2.4410056650744201</v>
      </c>
      <c r="E29" s="13">
        <v>5.4747544985039198</v>
      </c>
      <c r="F29" s="15">
        <v>3.7371202039250501E-20</v>
      </c>
      <c r="G29">
        <v>3.9266781026428399</v>
      </c>
      <c r="H29">
        <v>15.0011222243127</v>
      </c>
      <c r="I29">
        <v>646</v>
      </c>
      <c r="J29" s="7" t="s">
        <v>121</v>
      </c>
      <c r="K29" s="7" t="s">
        <v>121</v>
      </c>
      <c r="L29" s="7" t="s">
        <v>25</v>
      </c>
      <c r="M29" s="7" t="s">
        <v>26</v>
      </c>
      <c r="N29" s="8" t="s">
        <v>27</v>
      </c>
      <c r="O29" s="8" t="s">
        <v>29</v>
      </c>
      <c r="P29" s="8" t="s">
        <v>29</v>
      </c>
      <c r="Q29" s="8" t="s">
        <v>29</v>
      </c>
      <c r="R29" s="9">
        <v>0.56505000000000005</v>
      </c>
      <c r="S29" s="9">
        <v>6</v>
      </c>
      <c r="T29" s="9">
        <v>6</v>
      </c>
      <c r="U29" s="8" t="s">
        <v>30</v>
      </c>
      <c r="V29" t="s">
        <v>122</v>
      </c>
      <c r="W29" s="6">
        <f t="shared" si="1"/>
        <v>2.6353797154256009</v>
      </c>
    </row>
    <row r="30" spans="1:23" x14ac:dyDescent="0.25">
      <c r="A30" t="s">
        <v>123</v>
      </c>
      <c r="B30" s="6">
        <v>3.5562521816859398</v>
      </c>
      <c r="C30" s="6">
        <v>4.3367738477022302</v>
      </c>
      <c r="D30" s="6">
        <v>0.158964561441026</v>
      </c>
      <c r="E30" s="13">
        <v>4.5260131101572902</v>
      </c>
      <c r="F30" s="15">
        <v>0.80029657881059102</v>
      </c>
      <c r="G30">
        <v>2.7423413617638501</v>
      </c>
      <c r="H30">
        <v>11.0761019281678</v>
      </c>
      <c r="I30">
        <v>18299</v>
      </c>
      <c r="J30" s="7" t="s">
        <v>124</v>
      </c>
      <c r="K30" s="7" t="s">
        <v>124</v>
      </c>
      <c r="L30" s="7" t="s">
        <v>25</v>
      </c>
      <c r="M30" s="7" t="s">
        <v>26</v>
      </c>
      <c r="N30" s="8" t="s">
        <v>27</v>
      </c>
      <c r="O30" s="8" t="s">
        <v>28</v>
      </c>
      <c r="P30" s="8" t="s">
        <v>29</v>
      </c>
      <c r="Q30" s="8" t="s">
        <v>29</v>
      </c>
      <c r="R30" s="9">
        <v>-0.33444000000000002</v>
      </c>
      <c r="S30" s="9">
        <v>6</v>
      </c>
      <c r="T30" s="9">
        <v>6</v>
      </c>
      <c r="U30" s="8" t="s">
        <v>30</v>
      </c>
      <c r="V30" t="s">
        <v>125</v>
      </c>
      <c r="W30" s="6">
        <f t="shared" si="1"/>
        <v>2.2533169692361894</v>
      </c>
    </row>
    <row r="31" spans="1:23" x14ac:dyDescent="0.25">
      <c r="J31" s="7"/>
      <c r="K31" s="7"/>
      <c r="L31" s="7"/>
      <c r="M31" s="7"/>
      <c r="N31" s="8"/>
      <c r="O31" s="8"/>
      <c r="P31" s="8"/>
      <c r="Q31" s="8"/>
      <c r="U31" s="8"/>
    </row>
    <row r="32" spans="1:23" x14ac:dyDescent="0.25">
      <c r="J32" s="7"/>
      <c r="K32" s="7"/>
      <c r="L32" s="7"/>
      <c r="M32" s="7"/>
      <c r="N32" s="8"/>
      <c r="O32" s="8"/>
      <c r="P32" s="8"/>
      <c r="Q32" s="8"/>
      <c r="U32" s="8"/>
    </row>
    <row r="33" spans="1:31" s="1" customFormat="1" x14ac:dyDescent="0.25">
      <c r="A33" s="1" t="s">
        <v>135</v>
      </c>
      <c r="B33" s="2"/>
      <c r="C33" s="2"/>
      <c r="D33" s="2"/>
      <c r="E33" s="12"/>
      <c r="F33" s="14"/>
      <c r="J33" s="3"/>
      <c r="K33" s="3"/>
      <c r="L33" s="3"/>
      <c r="M33" s="3"/>
      <c r="N33" s="4"/>
      <c r="O33" s="4"/>
      <c r="P33" s="4"/>
      <c r="Q33" s="4"/>
      <c r="R33" s="5"/>
      <c r="S33" s="5"/>
      <c r="T33" s="5"/>
      <c r="U33" s="4"/>
      <c r="W33" s="2"/>
    </row>
    <row r="34" spans="1:31" x14ac:dyDescent="0.25">
      <c r="A34" t="s">
        <v>136</v>
      </c>
      <c r="B34" s="6">
        <v>0.34205032265334101</v>
      </c>
      <c r="C34" s="6">
        <v>8.7108497287749298</v>
      </c>
      <c r="D34" s="6">
        <v>-0.55524252156882603</v>
      </c>
      <c r="E34" s="6">
        <v>8.5162239889093598</v>
      </c>
      <c r="F34" s="16">
        <v>7.6607578685509702E-10</v>
      </c>
      <c r="G34">
        <v>18.623234965680599</v>
      </c>
      <c r="H34">
        <v>20.992784061963501</v>
      </c>
      <c r="I34">
        <v>46196</v>
      </c>
      <c r="J34" s="7" t="s">
        <v>137</v>
      </c>
      <c r="K34" s="7" t="s">
        <v>137</v>
      </c>
      <c r="L34" s="7" t="s">
        <v>25</v>
      </c>
      <c r="M34" s="7" t="s">
        <v>26</v>
      </c>
      <c r="N34" s="8" t="s">
        <v>63</v>
      </c>
      <c r="O34" s="8" t="s">
        <v>29</v>
      </c>
      <c r="P34" s="8" t="s">
        <v>29</v>
      </c>
      <c r="Q34" s="8" t="s">
        <v>29</v>
      </c>
      <c r="R34" s="9">
        <v>-1.2879</v>
      </c>
      <c r="S34" s="9">
        <v>6</v>
      </c>
      <c r="T34" s="9">
        <v>6</v>
      </c>
      <c r="U34" s="8" t="s">
        <v>30</v>
      </c>
      <c r="V34" t="s">
        <v>138</v>
      </c>
      <c r="W34" s="6">
        <f t="shared" ref="W34:W38" si="2">2^(C34-C$16)</f>
        <v>46.725109820993396</v>
      </c>
    </row>
    <row r="35" spans="1:31" x14ac:dyDescent="0.25">
      <c r="A35" t="s">
        <v>139</v>
      </c>
      <c r="B35" s="6">
        <v>1.3183951687773099</v>
      </c>
      <c r="C35" s="6">
        <v>7.2249111178271299</v>
      </c>
      <c r="D35" s="6">
        <v>0.18001347917496799</v>
      </c>
      <c r="E35" s="6">
        <v>7.6967795854935597</v>
      </c>
      <c r="F35" s="16">
        <v>0.17271208646741801</v>
      </c>
      <c r="G35">
        <v>1.1230032604967599</v>
      </c>
      <c r="H35">
        <v>3.5064506530048898</v>
      </c>
      <c r="I35">
        <v>10522</v>
      </c>
      <c r="J35" s="7" t="s">
        <v>140</v>
      </c>
      <c r="K35" s="7" t="s">
        <v>140</v>
      </c>
      <c r="L35" s="7" t="s">
        <v>30</v>
      </c>
      <c r="M35" s="7" t="s">
        <v>26</v>
      </c>
      <c r="N35" s="8" t="s">
        <v>27</v>
      </c>
      <c r="O35" s="8" t="s">
        <v>29</v>
      </c>
      <c r="P35" s="8" t="s">
        <v>29</v>
      </c>
      <c r="Q35" s="8" t="s">
        <v>29</v>
      </c>
      <c r="R35" s="9">
        <v>-1.5769</v>
      </c>
      <c r="S35" s="9">
        <v>6</v>
      </c>
      <c r="T35" s="9">
        <v>6</v>
      </c>
      <c r="U35" s="8" t="s">
        <v>30</v>
      </c>
      <c r="V35" t="s">
        <v>141</v>
      </c>
      <c r="W35" s="6">
        <f t="shared" si="2"/>
        <v>16.681620509249527</v>
      </c>
      <c r="X35" s="11"/>
    </row>
    <row r="36" spans="1:31" x14ac:dyDescent="0.25">
      <c r="A36" t="s">
        <v>142</v>
      </c>
      <c r="B36" s="6">
        <v>1.74957209530803</v>
      </c>
      <c r="C36" s="6">
        <v>6.0816657602332098</v>
      </c>
      <c r="D36" s="6">
        <v>1.82396656160616</v>
      </c>
      <c r="E36" s="6">
        <v>6.4210562660135597</v>
      </c>
      <c r="F36" s="16">
        <v>2.1813139173366802E-25</v>
      </c>
      <c r="G36">
        <v>2.7517200434458902</v>
      </c>
      <c r="H36">
        <v>2.3385919264681698</v>
      </c>
      <c r="I36">
        <v>458</v>
      </c>
      <c r="J36" s="7" t="s">
        <v>143</v>
      </c>
      <c r="K36" s="7" t="s">
        <v>143</v>
      </c>
      <c r="L36" s="7" t="s">
        <v>25</v>
      </c>
      <c r="M36" s="7" t="s">
        <v>26</v>
      </c>
      <c r="N36" s="8" t="s">
        <v>27</v>
      </c>
      <c r="O36" s="8" t="s">
        <v>29</v>
      </c>
      <c r="P36" s="8" t="s">
        <v>29</v>
      </c>
      <c r="Q36" s="8" t="s">
        <v>29</v>
      </c>
      <c r="R36" s="9">
        <v>-1.3537999999999999</v>
      </c>
      <c r="S36" s="9">
        <v>6</v>
      </c>
      <c r="T36" s="9">
        <v>6</v>
      </c>
      <c r="U36" s="8" t="s">
        <v>30</v>
      </c>
      <c r="V36" t="s">
        <v>144</v>
      </c>
      <c r="W36" s="6">
        <f t="shared" si="2"/>
        <v>7.5524366684830957</v>
      </c>
      <c r="X36" s="11"/>
      <c r="Y36" s="11"/>
    </row>
    <row r="37" spans="1:31" x14ac:dyDescent="0.25">
      <c r="A37" t="s">
        <v>382</v>
      </c>
      <c r="B37" s="6">
        <v>2.3804266144922299</v>
      </c>
      <c r="C37" s="6">
        <v>4.4524853504685504</v>
      </c>
      <c r="D37" s="6">
        <v>1.0195549277932501</v>
      </c>
      <c r="E37" s="6">
        <v>5.7570790263936198</v>
      </c>
      <c r="F37" s="16">
        <v>6.6915866958978796E-6</v>
      </c>
      <c r="G37">
        <v>7.80648558127832</v>
      </c>
      <c r="H37">
        <v>3.8862091216839501</v>
      </c>
      <c r="I37">
        <v>3174</v>
      </c>
      <c r="J37" s="7" t="s">
        <v>145</v>
      </c>
      <c r="K37" s="7" t="s">
        <v>145</v>
      </c>
      <c r="L37" s="7" t="s">
        <v>25</v>
      </c>
      <c r="M37" s="7" t="s">
        <v>26</v>
      </c>
      <c r="N37" s="8" t="s">
        <v>27</v>
      </c>
      <c r="O37" s="8" t="s">
        <v>29</v>
      </c>
      <c r="P37" s="8" t="s">
        <v>28</v>
      </c>
      <c r="Q37" s="8" t="s">
        <v>29</v>
      </c>
      <c r="R37" s="9">
        <v>-1.4118999999999999</v>
      </c>
      <c r="S37" s="9">
        <v>6</v>
      </c>
      <c r="T37" s="9">
        <v>6</v>
      </c>
      <c r="U37" s="8" t="s">
        <v>30</v>
      </c>
      <c r="V37" t="s">
        <v>146</v>
      </c>
      <c r="W37" s="6">
        <f t="shared" si="2"/>
        <v>2.4414898350028014</v>
      </c>
      <c r="X37" s="9"/>
      <c r="Y37" s="9"/>
      <c r="Z37" s="9"/>
      <c r="AA37" s="9"/>
      <c r="AB37" s="9"/>
      <c r="AC37" s="9"/>
      <c r="AD37" s="9"/>
      <c r="AE37" s="9"/>
    </row>
    <row r="38" spans="1:31" x14ac:dyDescent="0.25">
      <c r="A38" t="s">
        <v>383</v>
      </c>
      <c r="B38" s="6">
        <v>1.8790755812014599</v>
      </c>
      <c r="C38" s="6">
        <v>2.7392308884015302</v>
      </c>
      <c r="D38" s="6">
        <v>4.2873468946096303</v>
      </c>
      <c r="E38" s="6">
        <v>2.9862785653178299</v>
      </c>
      <c r="F38" s="16">
        <v>7.46513779651269E-7</v>
      </c>
      <c r="G38">
        <v>5.0560334911658504</v>
      </c>
      <c r="H38">
        <v>3.1274778883266099</v>
      </c>
      <c r="I38">
        <v>2681</v>
      </c>
      <c r="J38" s="7" t="s">
        <v>147</v>
      </c>
      <c r="K38" s="7" t="s">
        <v>147</v>
      </c>
      <c r="L38" s="7" t="s">
        <v>25</v>
      </c>
      <c r="M38" s="7" t="s">
        <v>26</v>
      </c>
      <c r="N38" s="8" t="s">
        <v>27</v>
      </c>
      <c r="O38" s="8" t="s">
        <v>28</v>
      </c>
      <c r="P38" s="8" t="s">
        <v>29</v>
      </c>
      <c r="Q38" s="8" t="s">
        <v>28</v>
      </c>
      <c r="R38" s="9">
        <v>-0.12441000000000001</v>
      </c>
      <c r="S38" s="9">
        <v>1</v>
      </c>
      <c r="T38" s="9">
        <v>6</v>
      </c>
      <c r="U38" s="8" t="s">
        <v>30</v>
      </c>
      <c r="V38" t="s">
        <v>148</v>
      </c>
      <c r="W38" s="6">
        <f t="shared" si="2"/>
        <v>0.74458440724742514</v>
      </c>
      <c r="X38" s="9"/>
      <c r="Y38" s="9"/>
      <c r="Z38" s="9"/>
      <c r="AA38" s="9"/>
      <c r="AB38" s="9"/>
      <c r="AC38" s="9"/>
      <c r="AD38" s="9"/>
      <c r="AE38" s="9"/>
    </row>
    <row r="40" spans="1:31" x14ac:dyDescent="0.25">
      <c r="J40" s="7"/>
      <c r="K40" s="7"/>
      <c r="L40" s="7"/>
      <c r="M40" s="7"/>
      <c r="N40" s="8"/>
      <c r="O40" s="8"/>
      <c r="P40" s="8"/>
      <c r="Q40" s="8"/>
      <c r="U40" s="8"/>
      <c r="X40" s="11"/>
    </row>
    <row r="41" spans="1:31" x14ac:dyDescent="0.25">
      <c r="A41" s="1" t="s">
        <v>149</v>
      </c>
      <c r="J41" s="7"/>
      <c r="K41" s="7"/>
      <c r="L41" s="7"/>
      <c r="M41" s="7"/>
      <c r="N41" s="8"/>
      <c r="O41" s="8"/>
      <c r="P41" s="8"/>
      <c r="Q41" s="8"/>
      <c r="U41" s="8"/>
      <c r="X41" s="11"/>
    </row>
    <row r="42" spans="1:31" x14ac:dyDescent="0.25">
      <c r="A42" t="s">
        <v>150</v>
      </c>
      <c r="B42" s="6">
        <v>2.0830615317360102</v>
      </c>
      <c r="C42" s="6">
        <v>7.4477726026443802</v>
      </c>
      <c r="D42">
        <v>2.4588077243762401</v>
      </c>
      <c r="E42">
        <v>7.4844416782407803</v>
      </c>
      <c r="F42" s="17">
        <v>6.3242035880407897E-66</v>
      </c>
      <c r="G42">
        <v>6.4744809558674499</v>
      </c>
      <c r="H42">
        <v>12.869471067778401</v>
      </c>
      <c r="I42">
        <v>104</v>
      </c>
      <c r="J42" s="7" t="s">
        <v>151</v>
      </c>
      <c r="K42" s="7" t="s">
        <v>151</v>
      </c>
      <c r="L42" s="7" t="s">
        <v>25</v>
      </c>
      <c r="M42" s="7" t="s">
        <v>26</v>
      </c>
      <c r="N42" s="8" t="s">
        <v>27</v>
      </c>
      <c r="O42" s="8" t="s">
        <v>29</v>
      </c>
      <c r="P42" s="8" t="s">
        <v>29</v>
      </c>
      <c r="Q42" s="8" t="s">
        <v>29</v>
      </c>
      <c r="R42">
        <v>0.61478999999999995</v>
      </c>
      <c r="S42">
        <v>6</v>
      </c>
      <c r="T42">
        <v>6</v>
      </c>
      <c r="U42" s="7" t="s">
        <v>30</v>
      </c>
      <c r="V42" t="s">
        <v>152</v>
      </c>
      <c r="W42" s="6">
        <f t="shared" ref="W42:W56" si="3">2^(C42-C$16)</f>
        <v>19.468219267947241</v>
      </c>
      <c r="X42" s="9"/>
      <c r="Y42" s="9"/>
      <c r="Z42" s="9"/>
      <c r="AA42" s="9"/>
      <c r="AB42" s="9"/>
      <c r="AC42" s="9"/>
      <c r="AD42" s="9"/>
      <c r="AE42" s="9"/>
    </row>
    <row r="43" spans="1:31" x14ac:dyDescent="0.25">
      <c r="A43" t="s">
        <v>153</v>
      </c>
      <c r="B43" s="6">
        <v>1.09236275183817</v>
      </c>
      <c r="C43" s="6">
        <v>5.1908187135641803</v>
      </c>
      <c r="D43">
        <v>1.40936667624684</v>
      </c>
      <c r="E43">
        <v>5.2201335273096197</v>
      </c>
      <c r="F43" s="17">
        <v>5.1782320849993701E-7</v>
      </c>
      <c r="G43">
        <v>5.0972460842672396</v>
      </c>
      <c r="H43">
        <v>2.7600519789403601</v>
      </c>
      <c r="I43">
        <v>2592</v>
      </c>
      <c r="J43" s="7" t="s">
        <v>154</v>
      </c>
      <c r="K43" s="7" t="s">
        <v>154</v>
      </c>
      <c r="L43" s="7" t="s">
        <v>25</v>
      </c>
      <c r="M43" s="7" t="s">
        <v>26</v>
      </c>
      <c r="N43" s="8" t="s">
        <v>27</v>
      </c>
      <c r="O43" s="8" t="s">
        <v>28</v>
      </c>
      <c r="P43" s="8" t="s">
        <v>29</v>
      </c>
      <c r="Q43" s="8" t="s">
        <v>29</v>
      </c>
      <c r="R43">
        <v>-1.4339</v>
      </c>
      <c r="S43">
        <v>6</v>
      </c>
      <c r="T43">
        <v>6</v>
      </c>
      <c r="U43" s="7" t="s">
        <v>30</v>
      </c>
      <c r="V43" t="s">
        <v>155</v>
      </c>
      <c r="W43" s="6">
        <f t="shared" si="3"/>
        <v>4.0730093734693575</v>
      </c>
      <c r="X43" s="9"/>
      <c r="Y43" s="9"/>
      <c r="Z43" s="9"/>
      <c r="AA43" s="9"/>
      <c r="AB43" s="9"/>
      <c r="AC43" s="9"/>
      <c r="AD43" s="9"/>
      <c r="AE43" s="9"/>
    </row>
    <row r="44" spans="1:31" x14ac:dyDescent="0.25">
      <c r="A44" t="s">
        <v>156</v>
      </c>
      <c r="B44" s="6">
        <v>1.2474542355252001</v>
      </c>
      <c r="C44" s="6">
        <v>5.0860219596743503</v>
      </c>
      <c r="D44">
        <v>-0.165302125882762</v>
      </c>
      <c r="E44">
        <v>4.0106331681679803</v>
      </c>
      <c r="F44">
        <v>0.81726077458892699</v>
      </c>
      <c r="G44">
        <v>3.0573255088179301</v>
      </c>
      <c r="H44">
        <v>4.6828160984815002</v>
      </c>
      <c r="I44">
        <v>26127</v>
      </c>
      <c r="J44" s="7" t="s">
        <v>157</v>
      </c>
      <c r="K44" s="7" t="s">
        <v>157</v>
      </c>
      <c r="L44" s="7" t="s">
        <v>25</v>
      </c>
      <c r="M44" s="7" t="s">
        <v>26</v>
      </c>
      <c r="N44" s="8" t="s">
        <v>27</v>
      </c>
      <c r="O44" s="8" t="s">
        <v>28</v>
      </c>
      <c r="P44" s="8" t="s">
        <v>29</v>
      </c>
      <c r="Q44" s="8" t="s">
        <v>29</v>
      </c>
      <c r="R44" t="s">
        <v>41</v>
      </c>
      <c r="S44">
        <v>6</v>
      </c>
      <c r="T44">
        <v>6</v>
      </c>
      <c r="U44" s="7" t="s">
        <v>30</v>
      </c>
      <c r="V44" t="s">
        <v>158</v>
      </c>
      <c r="W44" s="6">
        <f t="shared" si="3"/>
        <v>3.7876378095770789</v>
      </c>
      <c r="X44" s="9"/>
      <c r="Y44" s="9"/>
      <c r="Z44" s="9"/>
      <c r="AA44" s="9"/>
      <c r="AB44" s="9"/>
      <c r="AC44" s="9"/>
      <c r="AD44" s="9"/>
      <c r="AE44" s="9"/>
    </row>
    <row r="45" spans="1:31" x14ac:dyDescent="0.25">
      <c r="A45" t="s">
        <v>159</v>
      </c>
      <c r="B45" s="6">
        <v>0.39227891520166502</v>
      </c>
      <c r="C45" s="6">
        <v>3.8461321710591201</v>
      </c>
      <c r="D45">
        <v>1.47081933610406</v>
      </c>
      <c r="E45">
        <v>4.57474382771397</v>
      </c>
      <c r="F45" s="17">
        <v>6.0730700962986199E-5</v>
      </c>
      <c r="G45">
        <v>2.5775784892995799</v>
      </c>
      <c r="H45">
        <v>6.2646383279252804</v>
      </c>
      <c r="I45">
        <v>3793</v>
      </c>
      <c r="J45" s="7" t="s">
        <v>160</v>
      </c>
      <c r="K45" s="7" t="s">
        <v>160</v>
      </c>
      <c r="L45" s="7" t="s">
        <v>25</v>
      </c>
      <c r="M45" s="7" t="s">
        <v>26</v>
      </c>
      <c r="N45" s="8" t="s">
        <v>27</v>
      </c>
      <c r="O45" s="8" t="s">
        <v>28</v>
      </c>
      <c r="P45" s="8" t="s">
        <v>29</v>
      </c>
      <c r="Q45" s="8" t="s">
        <v>29</v>
      </c>
      <c r="R45">
        <v>-0.71665999999999996</v>
      </c>
      <c r="S45">
        <v>6</v>
      </c>
      <c r="T45">
        <v>6</v>
      </c>
      <c r="U45" s="7" t="s">
        <v>30</v>
      </c>
      <c r="V45" t="s">
        <v>161</v>
      </c>
      <c r="W45" s="6">
        <f t="shared" si="3"/>
        <v>1.6037047867695566</v>
      </c>
      <c r="X45" s="9"/>
      <c r="Y45" s="9"/>
      <c r="Z45" s="9"/>
      <c r="AA45" s="9"/>
      <c r="AB45" s="9"/>
      <c r="AC45" s="9"/>
      <c r="AD45" s="9"/>
      <c r="AE45" s="9"/>
    </row>
    <row r="46" spans="1:31" x14ac:dyDescent="0.25">
      <c r="A46" t="s">
        <v>376</v>
      </c>
      <c r="B46" s="6">
        <v>2.51082311301368</v>
      </c>
      <c r="C46" s="6">
        <v>3.7758318101166899</v>
      </c>
      <c r="D46">
        <v>-0.18234154476787801</v>
      </c>
      <c r="E46">
        <v>3.7337147209706498</v>
      </c>
      <c r="F46">
        <v>0.79150474531009996</v>
      </c>
      <c r="G46">
        <v>4.5361654665640598</v>
      </c>
      <c r="H46">
        <v>1.7240897897171901</v>
      </c>
      <c r="I46">
        <v>26587</v>
      </c>
      <c r="J46" s="7" t="s">
        <v>377</v>
      </c>
      <c r="K46" s="7" t="s">
        <v>377</v>
      </c>
      <c r="L46" s="7" t="s">
        <v>25</v>
      </c>
      <c r="M46" s="7" t="s">
        <v>26</v>
      </c>
      <c r="N46" s="8" t="s">
        <v>27</v>
      </c>
      <c r="O46" s="8" t="s">
        <v>28</v>
      </c>
      <c r="P46" s="8" t="s">
        <v>29</v>
      </c>
      <c r="Q46" s="8" t="s">
        <v>28</v>
      </c>
      <c r="R46">
        <v>0.81681000000000004</v>
      </c>
      <c r="S46">
        <v>6</v>
      </c>
      <c r="T46">
        <v>6</v>
      </c>
      <c r="U46" s="7" t="s">
        <v>30</v>
      </c>
      <c r="V46" t="s">
        <v>378</v>
      </c>
      <c r="W46" s="6">
        <f t="shared" si="3"/>
        <v>1.5274320817014004</v>
      </c>
      <c r="X46" s="9"/>
      <c r="Y46" s="9"/>
      <c r="Z46" s="9"/>
      <c r="AA46" s="9"/>
      <c r="AB46" s="9"/>
      <c r="AC46" s="9"/>
      <c r="AD46" s="9"/>
      <c r="AE46" s="9"/>
    </row>
    <row r="47" spans="1:31" x14ac:dyDescent="0.25">
      <c r="A47" t="s">
        <v>162</v>
      </c>
      <c r="B47" s="6">
        <v>0.223138105584055</v>
      </c>
      <c r="C47" s="6">
        <v>3.3744164312429601</v>
      </c>
      <c r="D47">
        <v>-0.53220237967442996</v>
      </c>
      <c r="E47">
        <v>3.0330933321755502</v>
      </c>
      <c r="F47">
        <v>0.48945409369849102</v>
      </c>
      <c r="G47">
        <v>9.1167414971571894</v>
      </c>
      <c r="H47">
        <v>11.4286012449362</v>
      </c>
      <c r="I47">
        <v>31458</v>
      </c>
      <c r="J47" s="7" t="s">
        <v>163</v>
      </c>
      <c r="K47" s="7" t="s">
        <v>163</v>
      </c>
      <c r="L47" s="7" t="s">
        <v>25</v>
      </c>
      <c r="M47" s="7" t="s">
        <v>26</v>
      </c>
      <c r="N47" s="10" t="s">
        <v>27</v>
      </c>
      <c r="O47" s="8" t="s">
        <v>29</v>
      </c>
      <c r="P47" s="8" t="s">
        <v>29</v>
      </c>
      <c r="Q47" s="8" t="s">
        <v>29</v>
      </c>
      <c r="R47" t="s">
        <v>41</v>
      </c>
      <c r="S47">
        <v>5</v>
      </c>
      <c r="T47">
        <v>3</v>
      </c>
      <c r="U47" s="7" t="s">
        <v>30</v>
      </c>
      <c r="V47" t="s">
        <v>164</v>
      </c>
      <c r="W47" s="6">
        <f t="shared" si="3"/>
        <v>1.1564419527758878</v>
      </c>
      <c r="X47" s="9"/>
      <c r="Y47" s="9"/>
      <c r="Z47" s="9"/>
      <c r="AA47" s="9"/>
      <c r="AB47" s="9"/>
      <c r="AC47" s="9"/>
      <c r="AD47" s="9"/>
      <c r="AE47" s="9"/>
    </row>
    <row r="48" spans="1:31" x14ac:dyDescent="0.25">
      <c r="A48" t="s">
        <v>165</v>
      </c>
      <c r="B48" s="6">
        <v>0.67738169681421501</v>
      </c>
      <c r="C48" s="6">
        <v>3.1897469614864198</v>
      </c>
      <c r="D48">
        <v>1.9618742960075299</v>
      </c>
      <c r="E48">
        <v>2.7080541705894698</v>
      </c>
      <c r="F48">
        <v>6.7794220134368699E-2</v>
      </c>
      <c r="G48">
        <v>7.2554845982358902</v>
      </c>
      <c r="H48">
        <v>7.2417385556124003</v>
      </c>
      <c r="I48">
        <v>8680</v>
      </c>
      <c r="J48" s="7" t="s">
        <v>166</v>
      </c>
      <c r="K48" s="7" t="s">
        <v>166</v>
      </c>
      <c r="L48" s="7" t="s">
        <v>25</v>
      </c>
      <c r="M48" s="7" t="s">
        <v>26</v>
      </c>
      <c r="N48" s="8" t="s">
        <v>34</v>
      </c>
      <c r="O48" s="8" t="s">
        <v>29</v>
      </c>
      <c r="P48" s="8" t="s">
        <v>29</v>
      </c>
      <c r="Q48" s="8" t="s">
        <v>29</v>
      </c>
      <c r="R48">
        <v>-1.5283</v>
      </c>
      <c r="S48">
        <v>4</v>
      </c>
      <c r="T48">
        <v>4</v>
      </c>
      <c r="U48" s="7" t="s">
        <v>30</v>
      </c>
      <c r="V48" t="s">
        <v>167</v>
      </c>
      <c r="W48" s="6">
        <f t="shared" si="3"/>
        <v>1.0174961830040059</v>
      </c>
      <c r="X48" s="9"/>
      <c r="Y48" s="9"/>
      <c r="Z48" s="9"/>
      <c r="AA48" s="9"/>
      <c r="AB48" s="9"/>
      <c r="AC48" s="9"/>
      <c r="AD48" s="9"/>
      <c r="AE48" s="9"/>
    </row>
    <row r="49" spans="1:40" x14ac:dyDescent="0.25">
      <c r="A49" t="s">
        <v>168</v>
      </c>
      <c r="B49" s="6">
        <v>1.6324746878707099</v>
      </c>
      <c r="C49" s="6">
        <v>3.1446785762769598</v>
      </c>
      <c r="D49">
        <v>-0.11058866204335201</v>
      </c>
      <c r="E49">
        <v>4.0556268275529002</v>
      </c>
      <c r="F49">
        <v>0.86930612793515705</v>
      </c>
      <c r="G49">
        <v>1.7367183773883299</v>
      </c>
      <c r="H49">
        <v>4.4325805199749899</v>
      </c>
      <c r="I49">
        <v>25341</v>
      </c>
      <c r="J49" s="7" t="s">
        <v>169</v>
      </c>
      <c r="K49" s="7" t="s">
        <v>169</v>
      </c>
      <c r="L49" s="7" t="s">
        <v>25</v>
      </c>
      <c r="M49" s="7" t="s">
        <v>26</v>
      </c>
      <c r="N49" s="8" t="s">
        <v>34</v>
      </c>
      <c r="O49" s="8" t="s">
        <v>28</v>
      </c>
      <c r="P49" s="8" t="s">
        <v>29</v>
      </c>
      <c r="Q49" s="8" t="s">
        <v>29</v>
      </c>
      <c r="R49">
        <v>-2.2946</v>
      </c>
      <c r="S49">
        <v>6</v>
      </c>
      <c r="T49">
        <v>6</v>
      </c>
      <c r="U49" s="7" t="s">
        <v>30</v>
      </c>
      <c r="V49" t="s">
        <v>170</v>
      </c>
      <c r="W49" s="6">
        <f t="shared" si="3"/>
        <v>0.98620194087501578</v>
      </c>
      <c r="X49" s="9"/>
      <c r="Y49" s="9"/>
      <c r="Z49" s="9"/>
      <c r="AA49" s="9"/>
      <c r="AB49" s="9"/>
      <c r="AC49" s="9"/>
      <c r="AD49" s="9"/>
      <c r="AE49" s="9"/>
    </row>
    <row r="50" spans="1:40" x14ac:dyDescent="0.25">
      <c r="A50" t="s">
        <v>171</v>
      </c>
      <c r="B50" s="6">
        <v>0.93000927432528102</v>
      </c>
      <c r="C50" s="6">
        <v>3.06264100491854</v>
      </c>
      <c r="D50">
        <v>-0.96339812509255396</v>
      </c>
      <c r="E50">
        <v>2.87276798488206</v>
      </c>
      <c r="F50">
        <v>0.264642063767762</v>
      </c>
      <c r="G50">
        <v>2.6489470906489201</v>
      </c>
      <c r="H50">
        <v>2.60295273619777</v>
      </c>
      <c r="I50">
        <v>34973</v>
      </c>
      <c r="J50" s="7" t="s">
        <v>172</v>
      </c>
      <c r="K50" s="7" t="s">
        <v>172</v>
      </c>
      <c r="L50" s="7" t="s">
        <v>25</v>
      </c>
      <c r="M50" s="7" t="s">
        <v>26</v>
      </c>
      <c r="N50" s="8" t="s">
        <v>34</v>
      </c>
      <c r="O50" s="8" t="s">
        <v>29</v>
      </c>
      <c r="P50" s="8" t="s">
        <v>29</v>
      </c>
      <c r="Q50" s="8" t="s">
        <v>29</v>
      </c>
      <c r="R50" t="s">
        <v>41</v>
      </c>
      <c r="S50">
        <v>6</v>
      </c>
      <c r="T50">
        <v>5</v>
      </c>
      <c r="U50" s="7" t="s">
        <v>30</v>
      </c>
      <c r="V50" t="s">
        <v>173</v>
      </c>
      <c r="W50" s="6">
        <f t="shared" si="3"/>
        <v>0.93168710170763824</v>
      </c>
      <c r="X50" s="9"/>
      <c r="Y50" s="9"/>
      <c r="Z50" s="9"/>
      <c r="AA50" s="9"/>
      <c r="AB50" s="9"/>
      <c r="AC50" s="9"/>
      <c r="AD50" s="9"/>
      <c r="AE50" s="9"/>
    </row>
    <row r="51" spans="1:40" x14ac:dyDescent="0.25">
      <c r="A51" t="s">
        <v>174</v>
      </c>
      <c r="B51" s="6">
        <v>0.62460606141944996</v>
      </c>
      <c r="C51" s="6">
        <v>2.9844433170329099</v>
      </c>
      <c r="D51">
        <v>-0.51391774858894801</v>
      </c>
      <c r="E51">
        <v>2.7230589830223901</v>
      </c>
      <c r="F51">
        <v>0.58976481423401395</v>
      </c>
      <c r="G51">
        <v>2.1656982341151201</v>
      </c>
      <c r="H51">
        <v>1.9371923271487199</v>
      </c>
      <c r="I51">
        <v>29829</v>
      </c>
      <c r="J51" s="7" t="s">
        <v>175</v>
      </c>
      <c r="K51" s="7" t="s">
        <v>175</v>
      </c>
      <c r="L51" s="7" t="s">
        <v>25</v>
      </c>
      <c r="M51" s="7" t="s">
        <v>26</v>
      </c>
      <c r="N51" s="8" t="s">
        <v>34</v>
      </c>
      <c r="O51" s="8" t="s">
        <v>28</v>
      </c>
      <c r="P51" s="8" t="s">
        <v>29</v>
      </c>
      <c r="Q51" s="8" t="s">
        <v>29</v>
      </c>
      <c r="R51">
        <v>-1.2023999999999999</v>
      </c>
      <c r="S51">
        <v>6</v>
      </c>
      <c r="T51">
        <v>5</v>
      </c>
      <c r="U51" s="7" t="s">
        <v>30</v>
      </c>
      <c r="V51" t="s">
        <v>176</v>
      </c>
      <c r="W51" s="6">
        <f t="shared" si="3"/>
        <v>0.88253153656261152</v>
      </c>
      <c r="X51" s="9"/>
      <c r="Y51" s="9"/>
      <c r="Z51" s="9"/>
      <c r="AA51" s="9"/>
      <c r="AB51" s="9"/>
      <c r="AC51" s="9"/>
      <c r="AD51" s="9"/>
      <c r="AE51" s="9"/>
    </row>
    <row r="52" spans="1:40" x14ac:dyDescent="0.25">
      <c r="A52" t="s">
        <v>177</v>
      </c>
      <c r="B52" s="6">
        <v>2.8435109939610599</v>
      </c>
      <c r="C52" s="6">
        <v>2.4851594294504098</v>
      </c>
      <c r="D52">
        <v>-0.10407985762061001</v>
      </c>
      <c r="E52">
        <v>2.8736227938749099</v>
      </c>
      <c r="F52">
        <v>1</v>
      </c>
      <c r="G52">
        <v>5.0877812130522004</v>
      </c>
      <c r="H52">
        <v>5.2690360322279801</v>
      </c>
      <c r="I52">
        <v>22406</v>
      </c>
      <c r="J52" s="7" t="s">
        <v>178</v>
      </c>
      <c r="K52" s="7" t="s">
        <v>178</v>
      </c>
      <c r="L52" s="7" t="s">
        <v>25</v>
      </c>
      <c r="M52" s="7" t="s">
        <v>26</v>
      </c>
      <c r="N52" s="8" t="s">
        <v>27</v>
      </c>
      <c r="O52" s="8" t="s">
        <v>29</v>
      </c>
      <c r="P52" s="8" t="s">
        <v>29</v>
      </c>
      <c r="Q52" s="8" t="s">
        <v>28</v>
      </c>
      <c r="R52">
        <v>0.32868999999999998</v>
      </c>
      <c r="S52">
        <v>5</v>
      </c>
      <c r="T52">
        <v>4</v>
      </c>
      <c r="U52" s="7" t="s">
        <v>30</v>
      </c>
      <c r="V52" t="s">
        <v>179</v>
      </c>
      <c r="W52" s="6">
        <f t="shared" si="3"/>
        <v>0.62435386855494601</v>
      </c>
      <c r="X52" s="9"/>
      <c r="Y52" s="9"/>
      <c r="Z52" s="9"/>
      <c r="AA52" s="9"/>
      <c r="AB52" s="9"/>
      <c r="AC52" s="9"/>
      <c r="AD52" s="9"/>
      <c r="AE52" s="9"/>
    </row>
    <row r="53" spans="1:40" x14ac:dyDescent="0.25">
      <c r="A53" t="s">
        <v>180</v>
      </c>
      <c r="B53" s="6">
        <v>1.8996036782451</v>
      </c>
      <c r="C53" s="6">
        <v>2.4200304519702098</v>
      </c>
      <c r="D53">
        <v>0.57217773719747</v>
      </c>
      <c r="E53">
        <v>3.98746859026947</v>
      </c>
      <c r="F53">
        <v>0.238507502969629</v>
      </c>
      <c r="G53">
        <v>5.29746321755262</v>
      </c>
      <c r="H53">
        <v>2.3904851924914001</v>
      </c>
      <c r="I53">
        <v>11323</v>
      </c>
      <c r="J53" s="7" t="s">
        <v>181</v>
      </c>
      <c r="K53" s="7" t="s">
        <v>181</v>
      </c>
      <c r="L53" s="7" t="s">
        <v>25</v>
      </c>
      <c r="M53" s="7" t="s">
        <v>26</v>
      </c>
      <c r="N53" s="8" t="s">
        <v>34</v>
      </c>
      <c r="O53" s="8" t="s">
        <v>29</v>
      </c>
      <c r="P53" s="8" t="s">
        <v>29</v>
      </c>
      <c r="Q53" s="8" t="s">
        <v>29</v>
      </c>
      <c r="R53">
        <v>-1.1926000000000001</v>
      </c>
      <c r="S53">
        <v>6</v>
      </c>
      <c r="T53">
        <v>6</v>
      </c>
      <c r="U53" s="7" t="s">
        <v>30</v>
      </c>
      <c r="V53" t="s">
        <v>182</v>
      </c>
      <c r="W53" s="6">
        <f t="shared" si="3"/>
        <v>0.596794801101584</v>
      </c>
      <c r="X53" s="9"/>
      <c r="Y53" s="9"/>
      <c r="Z53" s="9"/>
      <c r="AA53" s="9"/>
      <c r="AB53" s="9"/>
      <c r="AC53" s="9"/>
      <c r="AD53" s="9"/>
      <c r="AE53" s="9"/>
    </row>
    <row r="54" spans="1:40" x14ac:dyDescent="0.25">
      <c r="A54" t="s">
        <v>183</v>
      </c>
      <c r="B54" s="6">
        <v>2.47539470952572</v>
      </c>
      <c r="C54" s="6">
        <v>2.0091910880926198</v>
      </c>
      <c r="D54">
        <v>-0.132294006031941</v>
      </c>
      <c r="E54">
        <v>2.7857614152752199</v>
      </c>
      <c r="F54">
        <v>0.91126828425574802</v>
      </c>
      <c r="G54">
        <v>2.4045579129778099</v>
      </c>
      <c r="H54">
        <v>3.6375858085852699</v>
      </c>
      <c r="I54">
        <v>24611</v>
      </c>
      <c r="J54" s="7" t="s">
        <v>184</v>
      </c>
      <c r="K54" s="7" t="s">
        <v>184</v>
      </c>
      <c r="L54" s="7" t="s">
        <v>25</v>
      </c>
      <c r="M54" s="7" t="s">
        <v>26</v>
      </c>
      <c r="N54" s="8" t="s">
        <v>185</v>
      </c>
      <c r="O54" s="8" t="s">
        <v>28</v>
      </c>
      <c r="P54" s="8" t="s">
        <v>29</v>
      </c>
      <c r="Q54" s="8" t="s">
        <v>29</v>
      </c>
      <c r="R54">
        <v>-1.5004</v>
      </c>
      <c r="S54">
        <v>6</v>
      </c>
      <c r="T54">
        <v>5</v>
      </c>
      <c r="U54" s="7" t="s">
        <v>30</v>
      </c>
      <c r="V54" t="s">
        <v>186</v>
      </c>
      <c r="W54" s="6">
        <f t="shared" si="3"/>
        <v>0.44890046911781084</v>
      </c>
      <c r="X54" s="9"/>
      <c r="Y54" s="9"/>
      <c r="Z54" s="9"/>
      <c r="AA54" s="9"/>
      <c r="AB54" s="9"/>
      <c r="AC54" s="9"/>
      <c r="AD54" s="9"/>
      <c r="AE54" s="9"/>
    </row>
    <row r="55" spans="1:40" x14ac:dyDescent="0.25">
      <c r="A55" t="s">
        <v>187</v>
      </c>
      <c r="B55" s="6">
        <v>2.3953344108140602</v>
      </c>
      <c r="C55" s="6">
        <v>1.5771382547669099</v>
      </c>
      <c r="D55">
        <v>1.55181638042167</v>
      </c>
      <c r="E55">
        <v>2.5012209711021098</v>
      </c>
      <c r="F55">
        <v>5.5311165865056001E-2</v>
      </c>
      <c r="G55">
        <v>2.3026686625869202</v>
      </c>
      <c r="H55">
        <v>1.4980234998694599</v>
      </c>
      <c r="I55">
        <v>8382</v>
      </c>
      <c r="J55" s="7" t="s">
        <v>188</v>
      </c>
      <c r="K55" s="7" t="s">
        <v>188</v>
      </c>
      <c r="L55" s="7" t="s">
        <v>25</v>
      </c>
      <c r="M55" s="7" t="s">
        <v>26</v>
      </c>
      <c r="N55" s="8" t="s">
        <v>27</v>
      </c>
      <c r="O55" s="8" t="s">
        <v>28</v>
      </c>
      <c r="P55" s="8" t="s">
        <v>29</v>
      </c>
      <c r="Q55" s="8" t="s">
        <v>28</v>
      </c>
      <c r="R55">
        <v>-0.70394999999999996</v>
      </c>
      <c r="S55">
        <v>4</v>
      </c>
      <c r="T55">
        <v>6</v>
      </c>
      <c r="U55" s="7" t="s">
        <v>30</v>
      </c>
      <c r="V55" t="s">
        <v>189</v>
      </c>
      <c r="W55" s="6">
        <f t="shared" si="3"/>
        <v>0.33272788293508032</v>
      </c>
      <c r="X55" s="9"/>
      <c r="Y55" s="9"/>
      <c r="Z55" s="9"/>
      <c r="AA55" s="9"/>
      <c r="AB55" s="9"/>
      <c r="AC55" s="9"/>
      <c r="AD55" s="9"/>
      <c r="AE55" s="9"/>
    </row>
    <row r="56" spans="1:40" x14ac:dyDescent="0.25">
      <c r="A56" t="s">
        <v>379</v>
      </c>
      <c r="B56" s="6">
        <v>8.5178252410306996</v>
      </c>
      <c r="C56" s="6">
        <v>1.2817924835101799</v>
      </c>
      <c r="D56">
        <v>3.0285715386502599</v>
      </c>
      <c r="E56">
        <v>2.4456877144692299</v>
      </c>
      <c r="F56">
        <v>1.1469753754962499E-3</v>
      </c>
      <c r="G56">
        <v>3.2668790500059299</v>
      </c>
      <c r="H56">
        <v>1.2173035525279901</v>
      </c>
      <c r="I56">
        <v>4999</v>
      </c>
      <c r="J56" s="7" t="s">
        <v>380</v>
      </c>
      <c r="K56" s="7" t="s">
        <v>380</v>
      </c>
      <c r="L56" s="7" t="s">
        <v>25</v>
      </c>
      <c r="M56" s="7" t="s">
        <v>26</v>
      </c>
      <c r="N56" s="8" t="s">
        <v>63</v>
      </c>
      <c r="O56" s="8" t="s">
        <v>29</v>
      </c>
      <c r="P56" s="8" t="s">
        <v>29</v>
      </c>
      <c r="Q56" s="8" t="s">
        <v>29</v>
      </c>
      <c r="R56" t="s">
        <v>41</v>
      </c>
      <c r="S56">
        <v>2</v>
      </c>
      <c r="T56">
        <v>6</v>
      </c>
      <c r="U56" s="7" t="s">
        <v>30</v>
      </c>
      <c r="V56" t="s">
        <v>381</v>
      </c>
      <c r="W56" s="6">
        <f t="shared" si="3"/>
        <v>0.27113230143201611</v>
      </c>
      <c r="X56" s="9"/>
      <c r="Y56" s="9"/>
      <c r="Z56" s="9"/>
      <c r="AA56" s="9"/>
      <c r="AB56" s="9"/>
      <c r="AC56" s="9"/>
      <c r="AD56" s="9"/>
    </row>
    <row r="57" spans="1:40" x14ac:dyDescent="0.25">
      <c r="B57"/>
      <c r="C57"/>
      <c r="D57"/>
      <c r="L57" s="7"/>
      <c r="M57" s="7"/>
      <c r="N57" s="7"/>
      <c r="O57" s="7"/>
      <c r="P57" s="7"/>
      <c r="Q57" s="7"/>
      <c r="R57" s="7"/>
      <c r="S57" s="7"/>
      <c r="T57"/>
      <c r="U57"/>
      <c r="X57" s="7"/>
      <c r="Y57" s="7"/>
      <c r="Z57" s="7"/>
      <c r="AA57" s="7"/>
      <c r="AB57" s="7"/>
      <c r="AC57" s="7"/>
      <c r="AF57" s="9"/>
      <c r="AG57" s="9"/>
      <c r="AH57" s="9"/>
      <c r="AI57" s="9"/>
      <c r="AJ57" s="9"/>
      <c r="AK57" s="9"/>
      <c r="AL57" s="9"/>
      <c r="AM57" s="9"/>
      <c r="AN57" s="9"/>
    </row>
    <row r="58" spans="1:40" x14ac:dyDescent="0.25">
      <c r="J58" s="7"/>
      <c r="K58" s="7"/>
      <c r="L58" s="7"/>
      <c r="M58" s="7"/>
      <c r="N58" s="8"/>
      <c r="O58" s="8"/>
      <c r="P58" s="8"/>
      <c r="Q58" s="8"/>
      <c r="U58" s="8"/>
    </row>
    <row r="59" spans="1:40" x14ac:dyDescent="0.25">
      <c r="A59" s="1" t="s">
        <v>374</v>
      </c>
      <c r="D59"/>
      <c r="R59"/>
    </row>
    <row r="60" spans="1:40" x14ac:dyDescent="0.25">
      <c r="A60" t="s">
        <v>292</v>
      </c>
      <c r="B60" s="6">
        <v>-1.7787555121556</v>
      </c>
      <c r="C60" s="6">
        <v>7.5933703455424499</v>
      </c>
      <c r="D60" s="6">
        <v>2.16762085931469</v>
      </c>
      <c r="E60" s="13">
        <v>6.4527219988705804</v>
      </c>
      <c r="F60" s="15">
        <v>1.11777310600901E-26</v>
      </c>
      <c r="G60">
        <v>22.480592703786801</v>
      </c>
      <c r="H60">
        <v>80.723554698385698</v>
      </c>
      <c r="I60">
        <v>425</v>
      </c>
      <c r="J60" s="7" t="s">
        <v>293</v>
      </c>
      <c r="K60" s="7" t="s">
        <v>293</v>
      </c>
      <c r="L60" s="7" t="s">
        <v>25</v>
      </c>
      <c r="M60" s="7" t="s">
        <v>26</v>
      </c>
      <c r="N60" s="8" t="s">
        <v>27</v>
      </c>
      <c r="O60" s="8" t="s">
        <v>29</v>
      </c>
      <c r="P60" s="8" t="s">
        <v>28</v>
      </c>
      <c r="Q60" s="8" t="s">
        <v>29</v>
      </c>
      <c r="R60" s="9" t="s">
        <v>41</v>
      </c>
      <c r="S60" s="9">
        <v>6</v>
      </c>
      <c r="T60" s="9">
        <v>6</v>
      </c>
      <c r="U60" s="8" t="s">
        <v>30</v>
      </c>
      <c r="V60" t="s">
        <v>294</v>
      </c>
      <c r="W60" s="6">
        <f t="shared" ref="W60:W65" si="4">2^(C60-C$16)</f>
        <v>21.535527643690248</v>
      </c>
    </row>
    <row r="61" spans="1:40" x14ac:dyDescent="0.25">
      <c r="A61" t="s">
        <v>295</v>
      </c>
      <c r="B61" s="6">
        <v>4.9821309254537596</v>
      </c>
      <c r="C61" s="6">
        <v>6.4415067962804597</v>
      </c>
      <c r="D61" s="6">
        <v>1.2626668917686701</v>
      </c>
      <c r="E61" s="13">
        <v>8.3955257204697702</v>
      </c>
      <c r="F61" s="15">
        <v>4.4282359301876603E-48</v>
      </c>
      <c r="G61">
        <v>3.4598148216189601</v>
      </c>
      <c r="H61">
        <v>19.707367692068502</v>
      </c>
      <c r="I61">
        <v>168</v>
      </c>
      <c r="J61" s="7" t="s">
        <v>296</v>
      </c>
      <c r="K61" s="7" t="s">
        <v>296</v>
      </c>
      <c r="L61" s="7" t="s">
        <v>25</v>
      </c>
      <c r="M61" s="7" t="s">
        <v>26</v>
      </c>
      <c r="N61" s="8" t="s">
        <v>34</v>
      </c>
      <c r="O61" s="8" t="s">
        <v>28</v>
      </c>
      <c r="P61" s="8" t="s">
        <v>28</v>
      </c>
      <c r="Q61" s="8" t="s">
        <v>29</v>
      </c>
      <c r="R61" s="9">
        <v>-0.86944999999999995</v>
      </c>
      <c r="S61" s="9">
        <v>6</v>
      </c>
      <c r="T61" s="9">
        <v>6</v>
      </c>
      <c r="U61" s="8" t="s">
        <v>30</v>
      </c>
      <c r="V61" t="s">
        <v>297</v>
      </c>
      <c r="W61" s="6">
        <f t="shared" si="4"/>
        <v>9.6919248424314599</v>
      </c>
      <c r="X61" s="11"/>
    </row>
    <row r="62" spans="1:40" x14ac:dyDescent="0.25">
      <c r="A62" t="s">
        <v>298</v>
      </c>
      <c r="B62" s="6">
        <v>-0.94708750024691601</v>
      </c>
      <c r="C62" s="6">
        <v>5.7374026712930597</v>
      </c>
      <c r="D62" s="6">
        <v>3.2678831178263099</v>
      </c>
      <c r="E62" s="13">
        <v>4.9308925798304797</v>
      </c>
      <c r="F62" s="15">
        <v>6.8341351728359303E-18</v>
      </c>
      <c r="G62">
        <v>3.9428936764324298</v>
      </c>
      <c r="H62">
        <v>9.8717773246716405</v>
      </c>
      <c r="I62">
        <v>786</v>
      </c>
      <c r="J62" s="7" t="s">
        <v>299</v>
      </c>
      <c r="K62" s="7" t="s">
        <v>299</v>
      </c>
      <c r="L62" s="7" t="s">
        <v>25</v>
      </c>
      <c r="M62" s="7" t="s">
        <v>26</v>
      </c>
      <c r="N62" s="10" t="s">
        <v>34</v>
      </c>
      <c r="O62" s="8" t="s">
        <v>28</v>
      </c>
      <c r="P62" s="8" t="s">
        <v>29</v>
      </c>
      <c r="Q62" s="8" t="s">
        <v>29</v>
      </c>
      <c r="R62" s="9">
        <v>-0.97496000000000005</v>
      </c>
      <c r="S62" s="9">
        <v>5</v>
      </c>
      <c r="T62" s="9">
        <v>6</v>
      </c>
      <c r="U62" s="8" t="s">
        <v>30</v>
      </c>
      <c r="V62" t="s">
        <v>300</v>
      </c>
      <c r="W62" s="6">
        <f t="shared" si="4"/>
        <v>5.949131599667151</v>
      </c>
    </row>
    <row r="63" spans="1:40" x14ac:dyDescent="0.25">
      <c r="A63" t="s">
        <v>301</v>
      </c>
      <c r="B63" s="6">
        <v>1.2623134472400099</v>
      </c>
      <c r="C63" s="6">
        <v>5.1378673599133897</v>
      </c>
      <c r="D63" s="6">
        <v>2.5571841410467502</v>
      </c>
      <c r="E63" s="13">
        <v>5.3438142092877596</v>
      </c>
      <c r="F63" s="15">
        <v>9.8039805162402004E-20</v>
      </c>
      <c r="G63">
        <v>5.9103174040853403</v>
      </c>
      <c r="H63">
        <v>3.2474710596173999</v>
      </c>
      <c r="I63">
        <v>670</v>
      </c>
      <c r="J63" s="7" t="s">
        <v>302</v>
      </c>
      <c r="K63" s="7" t="s">
        <v>302</v>
      </c>
      <c r="L63" s="7" t="s">
        <v>25</v>
      </c>
      <c r="M63" s="7" t="s">
        <v>26</v>
      </c>
      <c r="N63" s="8" t="s">
        <v>34</v>
      </c>
      <c r="O63" s="8" t="s">
        <v>28</v>
      </c>
      <c r="P63" s="8" t="s">
        <v>29</v>
      </c>
      <c r="Q63" s="8" t="s">
        <v>29</v>
      </c>
      <c r="R63" s="9">
        <v>-1.1165</v>
      </c>
      <c r="S63" s="9">
        <v>6</v>
      </c>
      <c r="T63" s="9">
        <v>6</v>
      </c>
      <c r="U63" s="8" t="s">
        <v>30</v>
      </c>
      <c r="V63" t="s">
        <v>303</v>
      </c>
      <c r="W63" s="6">
        <f t="shared" si="4"/>
        <v>3.9262275288415203</v>
      </c>
      <c r="X63" s="11"/>
    </row>
    <row r="64" spans="1:40" x14ac:dyDescent="0.25">
      <c r="A64" t="s">
        <v>304</v>
      </c>
      <c r="B64" s="6">
        <v>0.38815861648732802</v>
      </c>
      <c r="C64" s="6">
        <v>3.4011253459465198</v>
      </c>
      <c r="D64" s="6">
        <v>-0.210801082098724</v>
      </c>
      <c r="E64" s="13">
        <v>1.7468163627525899</v>
      </c>
      <c r="F64" s="15">
        <v>0.92729580717808302</v>
      </c>
      <c r="G64">
        <v>1.2715039089978799</v>
      </c>
      <c r="H64">
        <v>2.5442168444297102</v>
      </c>
      <c r="I64">
        <v>24387</v>
      </c>
      <c r="J64" s="7" t="s">
        <v>305</v>
      </c>
      <c r="K64" s="7" t="s">
        <v>305</v>
      </c>
      <c r="L64" s="7" t="s">
        <v>25</v>
      </c>
      <c r="M64" s="7" t="s">
        <v>26</v>
      </c>
      <c r="N64" s="10" t="s">
        <v>27</v>
      </c>
      <c r="O64" s="8" t="s">
        <v>29</v>
      </c>
      <c r="P64" s="8" t="s">
        <v>29</v>
      </c>
      <c r="Q64" s="8" t="s">
        <v>29</v>
      </c>
      <c r="R64" s="9" t="s">
        <v>41</v>
      </c>
      <c r="S64" s="9">
        <v>5</v>
      </c>
      <c r="T64" s="9">
        <v>4</v>
      </c>
      <c r="U64" s="8" t="s">
        <v>30</v>
      </c>
      <c r="V64" t="s">
        <v>306</v>
      </c>
      <c r="W64" s="6">
        <f t="shared" si="4"/>
        <v>1.1780508117351915</v>
      </c>
      <c r="X64" s="11"/>
    </row>
    <row r="65" spans="1:23" x14ac:dyDescent="0.25">
      <c r="A65" t="s">
        <v>307</v>
      </c>
      <c r="B65" s="6">
        <v>-5.9237425335024303E-2</v>
      </c>
      <c r="C65" s="6">
        <v>2.4207642640425502</v>
      </c>
      <c r="D65" s="6">
        <v>0.93788857235746204</v>
      </c>
      <c r="E65" s="13">
        <v>3.4108228205050599</v>
      </c>
      <c r="F65" s="15">
        <v>0.201147979974071</v>
      </c>
      <c r="G65">
        <v>4.7488344386368002</v>
      </c>
      <c r="H65">
        <v>9.7909166301892796</v>
      </c>
      <c r="I65">
        <v>10861</v>
      </c>
      <c r="J65" s="7" t="s">
        <v>308</v>
      </c>
      <c r="K65" s="7" t="s">
        <v>308</v>
      </c>
      <c r="L65" s="7" t="s">
        <v>25</v>
      </c>
      <c r="M65" s="7" t="s">
        <v>26</v>
      </c>
      <c r="N65" s="8" t="s">
        <v>27</v>
      </c>
      <c r="O65" s="8" t="s">
        <v>29</v>
      </c>
      <c r="P65" s="8" t="s">
        <v>29</v>
      </c>
      <c r="Q65" s="8" t="s">
        <v>29</v>
      </c>
      <c r="R65" s="9">
        <v>-1.0163</v>
      </c>
      <c r="S65" s="9">
        <v>5</v>
      </c>
      <c r="T65" s="9">
        <v>4</v>
      </c>
      <c r="U65" s="8" t="s">
        <v>30</v>
      </c>
      <c r="V65" t="s">
        <v>309</v>
      </c>
      <c r="W65" s="6">
        <f t="shared" si="4"/>
        <v>0.59709843188415834</v>
      </c>
    </row>
    <row r="66" spans="1:23" x14ac:dyDescent="0.25">
      <c r="J66" s="7"/>
      <c r="K66" s="7"/>
      <c r="L66" s="7"/>
      <c r="M66" s="7"/>
      <c r="N66" s="8"/>
      <c r="O66" s="8"/>
      <c r="P66" s="8"/>
      <c r="Q66" s="8"/>
      <c r="U66" s="8"/>
    </row>
    <row r="67" spans="1:23" x14ac:dyDescent="0.25">
      <c r="D67"/>
      <c r="R67"/>
    </row>
    <row r="68" spans="1:23" x14ac:dyDescent="0.25">
      <c r="A68" s="1" t="s">
        <v>375</v>
      </c>
      <c r="J68" s="7"/>
      <c r="K68" s="7"/>
      <c r="L68" s="7"/>
      <c r="M68" s="7"/>
      <c r="N68" s="8"/>
      <c r="O68" s="8"/>
      <c r="P68" s="8"/>
      <c r="Q68" s="8"/>
      <c r="U68" s="8"/>
    </row>
    <row r="69" spans="1:23" x14ac:dyDescent="0.25">
      <c r="A69" t="s">
        <v>358</v>
      </c>
      <c r="B69" s="6">
        <v>0.78261244291968401</v>
      </c>
      <c r="C69" s="6">
        <v>9.0108087069117797</v>
      </c>
      <c r="D69" s="6">
        <v>-0.40697974100564899</v>
      </c>
      <c r="E69" s="13">
        <v>8.7988667601443797</v>
      </c>
      <c r="F69" s="15">
        <v>6.11649730288914E-5</v>
      </c>
      <c r="G69">
        <v>244.25172464990999</v>
      </c>
      <c r="H69">
        <v>202.987434084798</v>
      </c>
      <c r="I69">
        <v>44493</v>
      </c>
      <c r="J69" s="7" t="s">
        <v>359</v>
      </c>
      <c r="K69" s="7" t="s">
        <v>359</v>
      </c>
      <c r="L69" s="7" t="s">
        <v>25</v>
      </c>
      <c r="M69" s="7" t="s">
        <v>26</v>
      </c>
      <c r="N69" s="8" t="s">
        <v>63</v>
      </c>
      <c r="O69" s="8" t="s">
        <v>29</v>
      </c>
      <c r="P69" s="8" t="s">
        <v>29</v>
      </c>
      <c r="Q69" s="8" t="s">
        <v>29</v>
      </c>
      <c r="R69" s="9">
        <v>4.6257000000000001</v>
      </c>
      <c r="S69" s="9">
        <v>6</v>
      </c>
      <c r="T69" s="9">
        <v>6</v>
      </c>
      <c r="U69" s="8" t="s">
        <v>30</v>
      </c>
      <c r="V69" t="s">
        <v>360</v>
      </c>
      <c r="W69" s="6">
        <f t="shared" ref="W69:W75" si="5">2^(C69-C$16)</f>
        <v>57.523722255411286</v>
      </c>
    </row>
    <row r="70" spans="1:23" x14ac:dyDescent="0.25">
      <c r="A70" t="s">
        <v>317</v>
      </c>
      <c r="B70" s="6">
        <v>1.39634997949928</v>
      </c>
      <c r="C70" s="6">
        <v>7.2501687640458004</v>
      </c>
      <c r="D70" s="6">
        <v>-0.63524414588384603</v>
      </c>
      <c r="E70" s="13">
        <v>8.0992123370804698</v>
      </c>
      <c r="F70" s="15">
        <v>8.3120696820150102E-11</v>
      </c>
      <c r="G70">
        <v>6.3021408841095496</v>
      </c>
      <c r="H70">
        <v>2.6022911403337599</v>
      </c>
      <c r="I70">
        <v>46354</v>
      </c>
      <c r="J70" s="7" t="s">
        <v>318</v>
      </c>
      <c r="K70" s="7" t="s">
        <v>318</v>
      </c>
      <c r="L70" s="7" t="s">
        <v>25</v>
      </c>
      <c r="M70" s="7" t="s">
        <v>26</v>
      </c>
      <c r="N70" s="8" t="s">
        <v>27</v>
      </c>
      <c r="O70" s="8" t="s">
        <v>28</v>
      </c>
      <c r="P70" s="8" t="s">
        <v>29</v>
      </c>
      <c r="Q70" s="8" t="s">
        <v>29</v>
      </c>
      <c r="R70" s="9" t="s">
        <v>41</v>
      </c>
      <c r="S70" s="9">
        <v>6</v>
      </c>
      <c r="T70" s="9">
        <v>6</v>
      </c>
      <c r="U70" s="8" t="s">
        <v>30</v>
      </c>
      <c r="V70" t="s">
        <v>319</v>
      </c>
      <c r="W70" s="6">
        <f t="shared" si="5"/>
        <v>16.976241560636065</v>
      </c>
    </row>
    <row r="71" spans="1:23" x14ac:dyDescent="0.25">
      <c r="A71" t="s">
        <v>129</v>
      </c>
      <c r="B71" s="6">
        <v>3.0512784426794002</v>
      </c>
      <c r="C71" s="6">
        <v>5.6585579058999196</v>
      </c>
      <c r="D71" s="6">
        <v>-2.7839539404225002</v>
      </c>
      <c r="E71" s="13">
        <v>7.2202538497187199</v>
      </c>
      <c r="F71" s="15">
        <v>5.6017891510875702E-60</v>
      </c>
      <c r="G71">
        <v>4.3233425267847103</v>
      </c>
      <c r="H71">
        <v>1.0867206950544199</v>
      </c>
      <c r="I71">
        <v>47896</v>
      </c>
      <c r="J71" s="7" t="s">
        <v>130</v>
      </c>
      <c r="K71" s="7" t="s">
        <v>130</v>
      </c>
      <c r="L71" s="7" t="s">
        <v>25</v>
      </c>
      <c r="M71" s="7" t="s">
        <v>26</v>
      </c>
      <c r="N71" s="8" t="s">
        <v>27</v>
      </c>
      <c r="O71" s="8" t="s">
        <v>29</v>
      </c>
      <c r="P71" s="8" t="s">
        <v>29</v>
      </c>
      <c r="Q71" s="8" t="s">
        <v>29</v>
      </c>
      <c r="R71" s="9">
        <v>-0.89949999999999997</v>
      </c>
      <c r="S71" s="9">
        <v>6</v>
      </c>
      <c r="T71" s="9">
        <v>6</v>
      </c>
      <c r="U71" s="8" t="s">
        <v>30</v>
      </c>
      <c r="V71" t="s">
        <v>131</v>
      </c>
      <c r="W71" s="6">
        <f t="shared" si="5"/>
        <v>5.6327300309934847</v>
      </c>
    </row>
    <row r="72" spans="1:23" x14ac:dyDescent="0.25">
      <c r="A72" t="s">
        <v>361</v>
      </c>
      <c r="B72" s="6">
        <v>0.62348844834258599</v>
      </c>
      <c r="C72" s="6">
        <v>4.1328169590383901</v>
      </c>
      <c r="D72" s="6">
        <v>1.2421257794912199</v>
      </c>
      <c r="E72" s="13">
        <v>4.2423754304013102</v>
      </c>
      <c r="F72" s="15">
        <v>1.4618483687848099E-3</v>
      </c>
      <c r="G72">
        <v>6.5579266877767601</v>
      </c>
      <c r="H72">
        <v>22.244643769959801</v>
      </c>
      <c r="I72">
        <v>5152</v>
      </c>
      <c r="J72" s="7" t="s">
        <v>362</v>
      </c>
      <c r="K72" s="7" t="s">
        <v>362</v>
      </c>
      <c r="L72" s="7" t="s">
        <v>25</v>
      </c>
      <c r="M72" s="7" t="s">
        <v>26</v>
      </c>
      <c r="N72" s="8" t="s">
        <v>27</v>
      </c>
      <c r="O72" s="8" t="s">
        <v>29</v>
      </c>
      <c r="P72" s="8" t="s">
        <v>29</v>
      </c>
      <c r="Q72" s="8" t="s">
        <v>29</v>
      </c>
      <c r="R72" s="9">
        <v>-0.79564999999999997</v>
      </c>
      <c r="S72" s="9">
        <v>5</v>
      </c>
      <c r="T72" s="9">
        <v>5</v>
      </c>
      <c r="U72" s="8" t="s">
        <v>30</v>
      </c>
      <c r="V72" t="s">
        <v>363</v>
      </c>
      <c r="W72" s="6">
        <f t="shared" si="5"/>
        <v>1.9562535634058529</v>
      </c>
    </row>
    <row r="73" spans="1:23" x14ac:dyDescent="0.25">
      <c r="A73" t="s">
        <v>190</v>
      </c>
      <c r="B73" s="6">
        <v>-0.26169566291301299</v>
      </c>
      <c r="C73" s="6">
        <v>3.6624554346506399</v>
      </c>
      <c r="D73" s="6">
        <v>2.9569733213817502</v>
      </c>
      <c r="E73" s="13">
        <v>4.2621337427374097</v>
      </c>
      <c r="F73" s="15">
        <v>4.3784228728242801E-13</v>
      </c>
      <c r="G73">
        <v>1.01401119955399</v>
      </c>
      <c r="H73">
        <v>3.1791382644030102</v>
      </c>
      <c r="I73">
        <v>1226</v>
      </c>
      <c r="J73" s="7" t="s">
        <v>191</v>
      </c>
      <c r="K73" s="7" t="s">
        <v>191</v>
      </c>
      <c r="L73" s="7" t="s">
        <v>25</v>
      </c>
      <c r="M73" s="7" t="s">
        <v>26</v>
      </c>
      <c r="N73" s="8" t="s">
        <v>27</v>
      </c>
      <c r="O73" s="8" t="s">
        <v>28</v>
      </c>
      <c r="P73" s="8" t="s">
        <v>29</v>
      </c>
      <c r="Q73" s="8" t="s">
        <v>29</v>
      </c>
      <c r="R73" s="9">
        <v>-1.2895000000000001</v>
      </c>
      <c r="S73" s="9">
        <v>6</v>
      </c>
      <c r="T73" s="9">
        <v>6</v>
      </c>
      <c r="U73" s="8" t="s">
        <v>30</v>
      </c>
      <c r="V73" t="s">
        <v>192</v>
      </c>
      <c r="W73" s="6">
        <f t="shared" si="5"/>
        <v>1.411991942176271</v>
      </c>
    </row>
    <row r="74" spans="1:23" x14ac:dyDescent="0.25">
      <c r="A74" t="s">
        <v>132</v>
      </c>
      <c r="B74" s="6">
        <v>2.7873652079604798</v>
      </c>
      <c r="C74" s="6">
        <v>2.8336338960646499</v>
      </c>
      <c r="D74" s="6">
        <v>-1.5243712562439999</v>
      </c>
      <c r="E74" s="13">
        <v>4.0086296859392201</v>
      </c>
      <c r="F74" s="15">
        <v>1.3649073664064901E-3</v>
      </c>
      <c r="G74">
        <v>4.5829127366269704</v>
      </c>
      <c r="H74">
        <v>6.0673986640796702</v>
      </c>
      <c r="I74">
        <v>43215</v>
      </c>
      <c r="J74" s="7" t="s">
        <v>133</v>
      </c>
      <c r="K74" s="7" t="s">
        <v>133</v>
      </c>
      <c r="L74" s="7" t="s">
        <v>25</v>
      </c>
      <c r="M74" s="7" t="s">
        <v>26</v>
      </c>
      <c r="N74" s="8" t="s">
        <v>27</v>
      </c>
      <c r="O74" s="8" t="s">
        <v>29</v>
      </c>
      <c r="P74" s="8" t="s">
        <v>29</v>
      </c>
      <c r="Q74" s="8" t="s">
        <v>29</v>
      </c>
      <c r="R74" s="9" t="s">
        <v>41</v>
      </c>
      <c r="S74" s="9">
        <v>6</v>
      </c>
      <c r="T74" s="9">
        <v>5</v>
      </c>
      <c r="U74" s="8" t="s">
        <v>30</v>
      </c>
      <c r="V74" t="s">
        <v>134</v>
      </c>
      <c r="W74" s="6">
        <f t="shared" si="5"/>
        <v>0.79493583340966356</v>
      </c>
    </row>
    <row r="75" spans="1:23" x14ac:dyDescent="0.25">
      <c r="A75" t="s">
        <v>367</v>
      </c>
      <c r="B75" s="6">
        <v>1.34150358209761</v>
      </c>
      <c r="C75" s="6">
        <v>2.4132035578323401</v>
      </c>
      <c r="D75" s="6">
        <v>2.9426163180688198</v>
      </c>
      <c r="E75" s="13">
        <v>2.3690442365139002</v>
      </c>
      <c r="F75" s="15">
        <v>2.5740035936137498E-3</v>
      </c>
      <c r="G75">
        <v>1.24401147819199</v>
      </c>
      <c r="H75">
        <v>3.3065481784130202</v>
      </c>
      <c r="I75">
        <v>5472</v>
      </c>
      <c r="J75" s="7" t="s">
        <v>368</v>
      </c>
      <c r="K75" s="7" t="s">
        <v>368</v>
      </c>
      <c r="L75" s="7" t="s">
        <v>25</v>
      </c>
      <c r="M75" s="7" t="s">
        <v>26</v>
      </c>
      <c r="N75" s="8" t="s">
        <v>63</v>
      </c>
      <c r="O75" s="8" t="s">
        <v>28</v>
      </c>
      <c r="P75" s="8" t="s">
        <v>29</v>
      </c>
      <c r="Q75" s="8" t="s">
        <v>29</v>
      </c>
      <c r="R75" s="9">
        <v>-1.5093000000000001</v>
      </c>
      <c r="S75" s="9">
        <v>3</v>
      </c>
      <c r="T75" s="9">
        <v>5</v>
      </c>
      <c r="U75" s="8" t="s">
        <v>30</v>
      </c>
      <c r="V75" t="s">
        <v>369</v>
      </c>
      <c r="W75" s="6">
        <f t="shared" si="5"/>
        <v>0.59397741403940651</v>
      </c>
    </row>
    <row r="76" spans="1:23" x14ac:dyDescent="0.25">
      <c r="J76" s="7"/>
      <c r="K76" s="7"/>
      <c r="L76" s="7"/>
      <c r="M76" s="7"/>
      <c r="N76" s="10"/>
      <c r="O76" s="8"/>
      <c r="P76" s="8"/>
      <c r="Q76" s="8"/>
      <c r="U76" s="8"/>
    </row>
    <row r="77" spans="1:23" x14ac:dyDescent="0.25">
      <c r="J77" s="7"/>
      <c r="K77" s="7"/>
      <c r="L77" s="7"/>
      <c r="M77" s="7"/>
      <c r="N77" s="8"/>
      <c r="O77" s="8"/>
      <c r="P77" s="8"/>
      <c r="Q77" s="8"/>
      <c r="U77" s="8"/>
    </row>
    <row r="78" spans="1:23" x14ac:dyDescent="0.25">
      <c r="A78" s="1" t="s">
        <v>193</v>
      </c>
    </row>
    <row r="79" spans="1:23" x14ac:dyDescent="0.25">
      <c r="A79" t="s">
        <v>198</v>
      </c>
      <c r="B79" s="6">
        <v>1.3144607149101699</v>
      </c>
      <c r="C79" s="6">
        <v>5.9623394738979503</v>
      </c>
      <c r="D79" s="6">
        <v>1.10513235670921</v>
      </c>
      <c r="E79" s="13">
        <v>7.3514230322869398</v>
      </c>
      <c r="F79" s="15">
        <v>1.62552755215897E-14</v>
      </c>
      <c r="G79">
        <v>15.8825470578786</v>
      </c>
      <c r="H79">
        <v>20.958266447477602</v>
      </c>
      <c r="I79">
        <v>1056</v>
      </c>
      <c r="J79" s="7" t="s">
        <v>199</v>
      </c>
      <c r="K79" s="7" t="s">
        <v>199</v>
      </c>
      <c r="L79" s="7" t="s">
        <v>25</v>
      </c>
      <c r="M79" s="7" t="s">
        <v>26</v>
      </c>
      <c r="N79" s="8" t="s">
        <v>63</v>
      </c>
      <c r="O79" s="8" t="s">
        <v>28</v>
      </c>
      <c r="P79" s="8" t="s">
        <v>29</v>
      </c>
      <c r="Q79" s="8" t="s">
        <v>29</v>
      </c>
      <c r="R79" s="9">
        <v>-1.0583</v>
      </c>
      <c r="S79" s="9">
        <v>6</v>
      </c>
      <c r="T79" s="9">
        <v>6</v>
      </c>
      <c r="U79" s="8" t="s">
        <v>30</v>
      </c>
      <c r="V79" t="s">
        <v>200</v>
      </c>
      <c r="W79" s="6">
        <f>2^(C79-C$16)</f>
        <v>6.9529050830404167</v>
      </c>
    </row>
    <row r="80" spans="1:23" x14ac:dyDescent="0.25">
      <c r="A80" t="s">
        <v>201</v>
      </c>
      <c r="B80" s="6">
        <v>1.57272569557861</v>
      </c>
      <c r="C80" s="6">
        <v>5.8733032218058003</v>
      </c>
      <c r="D80" s="6">
        <v>1.43408588621203</v>
      </c>
      <c r="E80" s="13">
        <v>5.3469558892616504</v>
      </c>
      <c r="F80" s="15">
        <v>1.77566184198134E-8</v>
      </c>
      <c r="G80">
        <v>3.22884080016807</v>
      </c>
      <c r="H80">
        <v>6.2262170372978396</v>
      </c>
      <c r="I80">
        <v>2104</v>
      </c>
      <c r="J80" s="7" t="s">
        <v>197</v>
      </c>
      <c r="K80" s="7" t="s">
        <v>197</v>
      </c>
      <c r="L80" s="7" t="s">
        <v>25</v>
      </c>
      <c r="M80" s="7" t="s">
        <v>26</v>
      </c>
      <c r="N80" s="8" t="s">
        <v>27</v>
      </c>
      <c r="O80" s="8" t="s">
        <v>28</v>
      </c>
      <c r="P80" s="8" t="s">
        <v>28</v>
      </c>
      <c r="Q80" s="8" t="s">
        <v>29</v>
      </c>
      <c r="R80" s="9">
        <v>-0.79781999999999997</v>
      </c>
      <c r="S80" s="9">
        <v>6</v>
      </c>
      <c r="T80" s="9">
        <v>6</v>
      </c>
      <c r="U80" s="8" t="s">
        <v>30</v>
      </c>
      <c r="V80" t="s">
        <v>202</v>
      </c>
      <c r="W80" s="6">
        <f>2^(C80-C$16)</f>
        <v>6.5367777331227428</v>
      </c>
    </row>
    <row r="81" spans="1:23" x14ac:dyDescent="0.25">
      <c r="A81" t="s">
        <v>194</v>
      </c>
      <c r="B81" s="6">
        <v>4.5546881893235698</v>
      </c>
      <c r="C81" s="6">
        <v>4.2752277419527802</v>
      </c>
      <c r="D81">
        <v>2.2702849764056898</v>
      </c>
      <c r="E81" s="13">
        <v>4.9527500543065504</v>
      </c>
      <c r="F81" s="15">
        <v>9.3671813825257503E-13</v>
      </c>
      <c r="G81">
        <v>5.46077898041976</v>
      </c>
      <c r="H81">
        <v>6.6533854014395004</v>
      </c>
      <c r="I81">
        <v>1260</v>
      </c>
      <c r="J81" s="7" t="s">
        <v>195</v>
      </c>
      <c r="K81" s="7" t="s">
        <v>195</v>
      </c>
      <c r="L81" s="7" t="s">
        <v>25</v>
      </c>
      <c r="M81" s="7" t="s">
        <v>26</v>
      </c>
      <c r="N81" s="8" t="s">
        <v>27</v>
      </c>
      <c r="O81" s="8" t="s">
        <v>28</v>
      </c>
      <c r="P81" s="8" t="s">
        <v>28</v>
      </c>
      <c r="Q81" s="8" t="s">
        <v>29</v>
      </c>
      <c r="R81">
        <v>-0.67564999999999997</v>
      </c>
      <c r="S81" s="9">
        <v>5</v>
      </c>
      <c r="T81" s="9">
        <v>6</v>
      </c>
      <c r="U81" s="8" t="s">
        <v>30</v>
      </c>
      <c r="V81" s="7" t="s">
        <v>196</v>
      </c>
      <c r="W81" s="6">
        <f>2^(C81-C$16)</f>
        <v>2.1592108970581307</v>
      </c>
    </row>
    <row r="82" spans="1:23" x14ac:dyDescent="0.25">
      <c r="J82" s="7"/>
      <c r="K82" s="7"/>
      <c r="L82" s="7"/>
      <c r="M82" s="7"/>
      <c r="N82" s="8"/>
      <c r="O82" s="8"/>
      <c r="P82" s="8"/>
      <c r="Q82" s="8"/>
      <c r="U82" s="8"/>
    </row>
    <row r="83" spans="1:23" x14ac:dyDescent="0.25">
      <c r="D83"/>
      <c r="R83"/>
    </row>
    <row r="84" spans="1:23" x14ac:dyDescent="0.25">
      <c r="A84" s="1" t="s">
        <v>206</v>
      </c>
      <c r="D84"/>
      <c r="R84"/>
    </row>
    <row r="85" spans="1:23" x14ac:dyDescent="0.25">
      <c r="A85" t="s">
        <v>207</v>
      </c>
      <c r="B85" s="6">
        <v>2.4430087356893502</v>
      </c>
      <c r="C85" s="6">
        <v>10.538880608418401</v>
      </c>
      <c r="D85">
        <v>-0.91900965111739397</v>
      </c>
      <c r="E85" s="13">
        <v>11.395840786981701</v>
      </c>
      <c r="F85" s="15">
        <v>4.4277590655781098E-41</v>
      </c>
      <c r="G85">
        <v>21.1090222506391</v>
      </c>
      <c r="H85">
        <v>45.587281144991202</v>
      </c>
      <c r="I85">
        <v>47742</v>
      </c>
      <c r="J85" s="7" t="s">
        <v>208</v>
      </c>
      <c r="K85" s="7" t="s">
        <v>208</v>
      </c>
      <c r="L85" s="7" t="s">
        <v>25</v>
      </c>
      <c r="M85" s="7" t="s">
        <v>26</v>
      </c>
      <c r="N85" s="8" t="s">
        <v>27</v>
      </c>
      <c r="O85" s="8" t="s">
        <v>28</v>
      </c>
      <c r="P85" s="8" t="s">
        <v>29</v>
      </c>
      <c r="Q85" s="8" t="s">
        <v>28</v>
      </c>
      <c r="R85" t="s">
        <v>41</v>
      </c>
      <c r="S85" s="9">
        <v>6</v>
      </c>
      <c r="T85" s="9">
        <v>6</v>
      </c>
      <c r="U85" s="8" t="s">
        <v>30</v>
      </c>
      <c r="V85" s="7" t="s">
        <v>209</v>
      </c>
      <c r="W85" s="6">
        <f t="shared" ref="W85:W108" si="6">2^(C85-C$16)</f>
        <v>165.89849972545289</v>
      </c>
    </row>
    <row r="86" spans="1:23" x14ac:dyDescent="0.25">
      <c r="A86" t="s">
        <v>210</v>
      </c>
      <c r="B86" s="6">
        <v>3.3450578966039801</v>
      </c>
      <c r="C86" s="6">
        <v>10.463615999969001</v>
      </c>
      <c r="D86">
        <v>-0.82852587836560798</v>
      </c>
      <c r="E86" s="13">
        <v>11.1920319443342</v>
      </c>
      <c r="F86" s="15">
        <v>1.8475847896776501E-34</v>
      </c>
      <c r="G86">
        <v>33.235404135863703</v>
      </c>
      <c r="H86">
        <v>37.816346548523398</v>
      </c>
      <c r="I86">
        <v>47613</v>
      </c>
      <c r="J86" s="7" t="s">
        <v>211</v>
      </c>
      <c r="K86" s="7" t="s">
        <v>211</v>
      </c>
      <c r="L86" s="7" t="s">
        <v>25</v>
      </c>
      <c r="M86" s="7" t="s">
        <v>26</v>
      </c>
      <c r="N86" s="8" t="s">
        <v>27</v>
      </c>
      <c r="O86" s="8" t="s">
        <v>28</v>
      </c>
      <c r="P86" s="8" t="s">
        <v>28</v>
      </c>
      <c r="Q86" s="8" t="s">
        <v>29</v>
      </c>
      <c r="R86" t="s">
        <v>41</v>
      </c>
      <c r="S86" s="9">
        <v>6</v>
      </c>
      <c r="T86" s="9">
        <v>6</v>
      </c>
      <c r="U86" s="8" t="s">
        <v>30</v>
      </c>
      <c r="V86" s="7" t="s">
        <v>212</v>
      </c>
      <c r="W86" s="6">
        <f t="shared" si="6"/>
        <v>157.46554977712577</v>
      </c>
    </row>
    <row r="87" spans="1:23" x14ac:dyDescent="0.25">
      <c r="A87" t="s">
        <v>213</v>
      </c>
      <c r="B87" s="6">
        <v>1.5904317284991401</v>
      </c>
      <c r="C87" s="6">
        <v>8.4526023576954792</v>
      </c>
      <c r="D87">
        <v>-1.8152693767385499</v>
      </c>
      <c r="E87" s="13">
        <v>8.8475024732704508</v>
      </c>
      <c r="F87" s="15">
        <v>3.8263771362752402E-76</v>
      </c>
      <c r="G87">
        <v>9.8299270798041398</v>
      </c>
      <c r="H87">
        <v>2.3525088976147002</v>
      </c>
      <c r="I87">
        <v>47951</v>
      </c>
      <c r="J87" s="7" t="s">
        <v>214</v>
      </c>
      <c r="K87" s="7" t="s">
        <v>214</v>
      </c>
      <c r="L87" s="7" t="s">
        <v>25</v>
      </c>
      <c r="M87" s="7" t="s">
        <v>26</v>
      </c>
      <c r="N87" s="8" t="s">
        <v>34</v>
      </c>
      <c r="O87" s="8" t="s">
        <v>29</v>
      </c>
      <c r="P87" s="8" t="s">
        <v>28</v>
      </c>
      <c r="Q87" s="8" t="s">
        <v>28</v>
      </c>
      <c r="R87" t="s">
        <v>41</v>
      </c>
      <c r="S87" s="9">
        <v>6</v>
      </c>
      <c r="T87" s="9">
        <v>6</v>
      </c>
      <c r="U87" s="8" t="s">
        <v>30</v>
      </c>
      <c r="V87" s="7" t="s">
        <v>215</v>
      </c>
      <c r="W87" s="6">
        <f t="shared" si="6"/>
        <v>39.067005691888689</v>
      </c>
    </row>
    <row r="88" spans="1:23" x14ac:dyDescent="0.25">
      <c r="A88" t="s">
        <v>252</v>
      </c>
      <c r="B88" s="6">
        <v>1.66137640816415</v>
      </c>
      <c r="C88" s="6">
        <v>8.0831861356331594</v>
      </c>
      <c r="D88">
        <v>-1.76607852550887</v>
      </c>
      <c r="E88" s="13">
        <v>8.7111451775073796</v>
      </c>
      <c r="F88" s="15">
        <v>1.1027638880611599E-88</v>
      </c>
      <c r="G88">
        <v>6.3505218556819996</v>
      </c>
      <c r="H88">
        <v>8.5559152728605099</v>
      </c>
      <c r="I88">
        <v>47984</v>
      </c>
      <c r="J88" s="7" t="s">
        <v>253</v>
      </c>
      <c r="K88" s="7" t="s">
        <v>253</v>
      </c>
      <c r="L88" s="7" t="s">
        <v>25</v>
      </c>
      <c r="M88" s="7" t="s">
        <v>26</v>
      </c>
      <c r="N88" s="8" t="s">
        <v>27</v>
      </c>
      <c r="O88" s="8" t="s">
        <v>29</v>
      </c>
      <c r="P88" s="8" t="s">
        <v>29</v>
      </c>
      <c r="Q88" s="8" t="s">
        <v>29</v>
      </c>
      <c r="R88" t="s">
        <v>41</v>
      </c>
      <c r="S88" s="9">
        <v>6</v>
      </c>
      <c r="T88" s="9">
        <v>6</v>
      </c>
      <c r="U88" s="8" t="s">
        <v>30</v>
      </c>
      <c r="V88" s="7" t="s">
        <v>254</v>
      </c>
      <c r="W88" s="6">
        <f t="shared" si="6"/>
        <v>30.241599813016396</v>
      </c>
    </row>
    <row r="89" spans="1:23" x14ac:dyDescent="0.25">
      <c r="A89" t="s">
        <v>216</v>
      </c>
      <c r="B89" s="6">
        <v>5.4345682591978104</v>
      </c>
      <c r="C89" s="6">
        <v>7.9347292359124504</v>
      </c>
      <c r="D89">
        <v>-1.6245270865572301</v>
      </c>
      <c r="E89" s="13">
        <v>10.334822721896</v>
      </c>
      <c r="F89" s="15">
        <v>6.7966947089494998E-121</v>
      </c>
      <c r="G89">
        <v>50.389359025907098</v>
      </c>
      <c r="H89">
        <v>13.6182410946018</v>
      </c>
      <c r="I89">
        <v>48030</v>
      </c>
      <c r="J89" s="7" t="s">
        <v>217</v>
      </c>
      <c r="K89" s="7" t="s">
        <v>217</v>
      </c>
      <c r="L89" s="7" t="s">
        <v>25</v>
      </c>
      <c r="M89" s="7" t="s">
        <v>26</v>
      </c>
      <c r="N89" s="8" t="s">
        <v>27</v>
      </c>
      <c r="O89" s="8" t="s">
        <v>28</v>
      </c>
      <c r="P89" s="8" t="s">
        <v>29</v>
      </c>
      <c r="Q89" s="8" t="s">
        <v>28</v>
      </c>
      <c r="R89">
        <v>6.0616000000000003</v>
      </c>
      <c r="S89">
        <v>6</v>
      </c>
      <c r="T89">
        <v>6</v>
      </c>
      <c r="U89" s="7" t="s">
        <v>30</v>
      </c>
      <c r="V89" s="7" t="s">
        <v>218</v>
      </c>
      <c r="W89" s="6">
        <f t="shared" si="6"/>
        <v>27.284423519531988</v>
      </c>
    </row>
    <row r="90" spans="1:23" x14ac:dyDescent="0.25">
      <c r="A90" t="s">
        <v>219</v>
      </c>
      <c r="B90" s="6">
        <v>1.73038467605522</v>
      </c>
      <c r="C90" s="6">
        <v>7.5307433996738498</v>
      </c>
      <c r="D90">
        <v>1.25332889572107</v>
      </c>
      <c r="E90" s="13">
        <v>9.5862784440392605</v>
      </c>
      <c r="F90" s="15">
        <v>3.5530553734295301E-75</v>
      </c>
      <c r="G90">
        <v>12.899175570453201</v>
      </c>
      <c r="H90">
        <v>25.8765792304659</v>
      </c>
      <c r="I90">
        <v>85</v>
      </c>
      <c r="J90" s="7" t="s">
        <v>220</v>
      </c>
      <c r="K90" s="7" t="s">
        <v>220</v>
      </c>
      <c r="L90" s="7" t="s">
        <v>25</v>
      </c>
      <c r="M90" s="7" t="s">
        <v>26</v>
      </c>
      <c r="N90" s="8" t="s">
        <v>27</v>
      </c>
      <c r="O90" s="8" t="s">
        <v>28</v>
      </c>
      <c r="P90" s="8" t="s">
        <v>29</v>
      </c>
      <c r="Q90" s="8" t="s">
        <v>29</v>
      </c>
      <c r="R90">
        <v>-1.5423</v>
      </c>
      <c r="S90" s="9">
        <v>6</v>
      </c>
      <c r="T90" s="9">
        <v>6</v>
      </c>
      <c r="U90" s="8" t="s">
        <v>30</v>
      </c>
      <c r="V90" s="7" t="s">
        <v>221</v>
      </c>
      <c r="W90" s="6">
        <f t="shared" si="6"/>
        <v>20.620677385172595</v>
      </c>
    </row>
    <row r="91" spans="1:23" x14ac:dyDescent="0.25">
      <c r="A91" t="s">
        <v>222</v>
      </c>
      <c r="B91" s="6">
        <v>1.14109202891527</v>
      </c>
      <c r="C91" s="6">
        <v>6.8148768012444698</v>
      </c>
      <c r="D91">
        <v>0.24204374495016401</v>
      </c>
      <c r="E91" s="13">
        <v>7.7602068823807304</v>
      </c>
      <c r="F91" s="15">
        <v>0.157221560453569</v>
      </c>
      <c r="G91">
        <v>45.3321251519193</v>
      </c>
      <c r="H91">
        <v>17.580114619707</v>
      </c>
      <c r="I91">
        <v>10300</v>
      </c>
      <c r="J91" s="7" t="s">
        <v>223</v>
      </c>
      <c r="K91" s="7" t="s">
        <v>223</v>
      </c>
      <c r="L91" s="7" t="s">
        <v>25</v>
      </c>
      <c r="M91" s="7" t="s">
        <v>26</v>
      </c>
      <c r="N91" s="8" t="s">
        <v>27</v>
      </c>
      <c r="O91" s="8" t="s">
        <v>29</v>
      </c>
      <c r="P91" s="8" t="s">
        <v>29</v>
      </c>
      <c r="Q91" s="8" t="s">
        <v>29</v>
      </c>
      <c r="R91">
        <v>-1.0093000000000001</v>
      </c>
      <c r="S91" s="9">
        <v>6</v>
      </c>
      <c r="T91" s="9">
        <v>6</v>
      </c>
      <c r="U91" s="8" t="s">
        <v>30</v>
      </c>
      <c r="V91" s="7" t="s">
        <v>224</v>
      </c>
      <c r="W91" s="6">
        <f t="shared" si="6"/>
        <v>12.554678871847784</v>
      </c>
    </row>
    <row r="92" spans="1:23" x14ac:dyDescent="0.25">
      <c r="A92" t="s">
        <v>255</v>
      </c>
      <c r="B92" s="6">
        <v>0.76104693299996096</v>
      </c>
      <c r="C92" s="6">
        <v>6.3958405419208999</v>
      </c>
      <c r="D92">
        <v>-0.90929557224253899</v>
      </c>
      <c r="E92" s="13">
        <v>6.8077978145587199</v>
      </c>
      <c r="F92" s="15">
        <v>9.7717236646616306E-8</v>
      </c>
      <c r="G92">
        <v>6.4057593754301001</v>
      </c>
      <c r="H92">
        <v>3.4252097864255</v>
      </c>
      <c r="I92">
        <v>45722</v>
      </c>
      <c r="J92" s="7" t="s">
        <v>256</v>
      </c>
      <c r="K92" s="7" t="s">
        <v>256</v>
      </c>
      <c r="L92" s="7" t="s">
        <v>25</v>
      </c>
      <c r="M92" s="7" t="s">
        <v>26</v>
      </c>
      <c r="N92" s="8" t="s">
        <v>27</v>
      </c>
      <c r="O92" s="8" t="s">
        <v>29</v>
      </c>
      <c r="P92" s="8" t="s">
        <v>29</v>
      </c>
      <c r="Q92" s="8" t="s">
        <v>29</v>
      </c>
      <c r="R92" t="s">
        <v>41</v>
      </c>
      <c r="S92" s="9">
        <v>6</v>
      </c>
      <c r="T92" s="9">
        <v>6</v>
      </c>
      <c r="U92" s="8" t="s">
        <v>30</v>
      </c>
      <c r="V92" s="7" t="s">
        <v>257</v>
      </c>
      <c r="W92" s="6">
        <f t="shared" si="6"/>
        <v>9.3899466616602112</v>
      </c>
    </row>
    <row r="93" spans="1:23" x14ac:dyDescent="0.25">
      <c r="A93" t="s">
        <v>225</v>
      </c>
      <c r="B93" s="6">
        <v>1.3139095800110501</v>
      </c>
      <c r="C93" s="6">
        <v>6.2955872162961697</v>
      </c>
      <c r="D93">
        <v>0.67441694613631997</v>
      </c>
      <c r="E93" s="13">
        <v>7.1513045450180099</v>
      </c>
      <c r="F93" s="15">
        <v>6.7812161074991496E-7</v>
      </c>
      <c r="G93">
        <v>0.58789979466462405</v>
      </c>
      <c r="H93">
        <v>3.4796045360326699</v>
      </c>
      <c r="I93">
        <v>2661</v>
      </c>
      <c r="J93" s="7" t="s">
        <v>226</v>
      </c>
      <c r="K93" s="7" t="s">
        <v>226</v>
      </c>
      <c r="L93" s="7" t="s">
        <v>25</v>
      </c>
      <c r="M93" s="7" t="s">
        <v>26</v>
      </c>
      <c r="N93" s="8" t="s">
        <v>34</v>
      </c>
      <c r="O93" s="8" t="s">
        <v>29</v>
      </c>
      <c r="P93" s="8" t="s">
        <v>29</v>
      </c>
      <c r="Q93" s="8" t="s">
        <v>29</v>
      </c>
      <c r="R93">
        <v>-1.7174</v>
      </c>
      <c r="S93" s="9">
        <v>6</v>
      </c>
      <c r="T93" s="9">
        <v>6</v>
      </c>
      <c r="U93" s="8" t="s">
        <v>30</v>
      </c>
      <c r="V93" s="7" t="s">
        <v>227</v>
      </c>
      <c r="W93" s="6">
        <f t="shared" si="6"/>
        <v>8.7595917753160553</v>
      </c>
    </row>
    <row r="94" spans="1:23" x14ac:dyDescent="0.25">
      <c r="A94" t="s">
        <v>228</v>
      </c>
      <c r="B94" s="6">
        <v>3.4471750653312898</v>
      </c>
      <c r="C94" s="6">
        <v>5.8921886156717198</v>
      </c>
      <c r="D94">
        <v>-1.8250966249401199</v>
      </c>
      <c r="E94" s="13">
        <v>6.9401478182511198</v>
      </c>
      <c r="F94" s="15">
        <v>8.3335180506869005E-29</v>
      </c>
      <c r="G94">
        <v>4.6914376621972398</v>
      </c>
      <c r="H94">
        <v>3.6478511148625898</v>
      </c>
      <c r="I94">
        <v>47487</v>
      </c>
      <c r="J94" s="7" t="s">
        <v>229</v>
      </c>
      <c r="K94" s="7" t="s">
        <v>229</v>
      </c>
      <c r="L94" s="7" t="s">
        <v>25</v>
      </c>
      <c r="M94" s="7" t="s">
        <v>26</v>
      </c>
      <c r="N94" s="8" t="s">
        <v>34</v>
      </c>
      <c r="O94" s="8" t="s">
        <v>29</v>
      </c>
      <c r="P94" s="8" t="s">
        <v>28</v>
      </c>
      <c r="Q94" s="8" t="s">
        <v>29</v>
      </c>
      <c r="R94">
        <v>-1.0311999999999999</v>
      </c>
      <c r="S94" s="9">
        <v>6</v>
      </c>
      <c r="T94" s="9">
        <v>6</v>
      </c>
      <c r="U94" s="8" t="s">
        <v>30</v>
      </c>
      <c r="V94" s="7" t="s">
        <v>230</v>
      </c>
      <c r="W94" s="6">
        <f t="shared" si="6"/>
        <v>6.6229090052651474</v>
      </c>
    </row>
    <row r="95" spans="1:23" x14ac:dyDescent="0.25">
      <c r="A95" t="s">
        <v>231</v>
      </c>
      <c r="B95" s="6">
        <v>2.1963002874466899</v>
      </c>
      <c r="C95" s="6">
        <v>5.8169843153000302</v>
      </c>
      <c r="D95">
        <v>-2.04050997925907</v>
      </c>
      <c r="E95" s="13">
        <v>6.8728843242847697</v>
      </c>
      <c r="F95" s="15">
        <v>1.8271078263450399E-32</v>
      </c>
      <c r="G95">
        <v>2.4666996179704399</v>
      </c>
      <c r="H95">
        <v>4.7950506246576197</v>
      </c>
      <c r="I95">
        <v>47567</v>
      </c>
      <c r="J95" s="7" t="s">
        <v>232</v>
      </c>
      <c r="K95" s="7" t="s">
        <v>232</v>
      </c>
      <c r="L95" s="7" t="s">
        <v>25</v>
      </c>
      <c r="M95" s="7" t="s">
        <v>26</v>
      </c>
      <c r="N95" s="8" t="s">
        <v>27</v>
      </c>
      <c r="O95" s="8" t="s">
        <v>28</v>
      </c>
      <c r="P95" s="8" t="s">
        <v>29</v>
      </c>
      <c r="Q95" s="8" t="s">
        <v>28</v>
      </c>
      <c r="R95">
        <v>-0.46766999999999997</v>
      </c>
      <c r="S95" s="9">
        <v>6</v>
      </c>
      <c r="T95" s="9">
        <v>6</v>
      </c>
      <c r="U95" s="8" t="s">
        <v>30</v>
      </c>
      <c r="V95" s="7" t="s">
        <v>233</v>
      </c>
      <c r="W95" s="6">
        <f t="shared" si="6"/>
        <v>6.2865161839030668</v>
      </c>
    </row>
    <row r="96" spans="1:23" x14ac:dyDescent="0.25">
      <c r="A96" t="s">
        <v>258</v>
      </c>
      <c r="B96" s="6">
        <v>1.7168495757066</v>
      </c>
      <c r="C96" s="6">
        <v>5.3887549046517904</v>
      </c>
      <c r="D96">
        <v>-2.7925444161443602</v>
      </c>
      <c r="E96" s="13">
        <v>5.89362155760712</v>
      </c>
      <c r="F96" s="15">
        <v>1.90183374189694E-22</v>
      </c>
      <c r="G96">
        <v>7.42185773383759</v>
      </c>
      <c r="H96">
        <v>6.7290248426760204</v>
      </c>
      <c r="I96">
        <v>47267</v>
      </c>
      <c r="J96" s="7" t="s">
        <v>259</v>
      </c>
      <c r="K96" s="7" t="s">
        <v>259</v>
      </c>
      <c r="L96" s="7" t="s">
        <v>25</v>
      </c>
      <c r="M96" s="7" t="s">
        <v>26</v>
      </c>
      <c r="N96" s="8" t="s">
        <v>27</v>
      </c>
      <c r="O96" s="8" t="s">
        <v>29</v>
      </c>
      <c r="P96" s="8" t="s">
        <v>28</v>
      </c>
      <c r="Q96" s="8" t="s">
        <v>29</v>
      </c>
      <c r="R96">
        <v>0.71784000000000003</v>
      </c>
      <c r="S96" s="9">
        <v>6</v>
      </c>
      <c r="T96" s="9">
        <v>5</v>
      </c>
      <c r="U96" s="8" t="s">
        <v>30</v>
      </c>
      <c r="V96" s="7" t="s">
        <v>260</v>
      </c>
      <c r="W96" s="6">
        <f t="shared" si="6"/>
        <v>4.6719710210205196</v>
      </c>
    </row>
    <row r="97" spans="1:23" x14ac:dyDescent="0.25">
      <c r="A97" t="s">
        <v>261</v>
      </c>
      <c r="B97" s="6">
        <v>2.3564323310652702</v>
      </c>
      <c r="C97" s="6">
        <v>5.3667755776733301</v>
      </c>
      <c r="D97">
        <v>0.68617674222522795</v>
      </c>
      <c r="E97" s="13">
        <v>5.88104139943884</v>
      </c>
      <c r="F97" s="15">
        <v>4.2539718599471903E-3</v>
      </c>
      <c r="G97">
        <v>4.5714638680820903</v>
      </c>
      <c r="H97">
        <v>4.8501330076201503</v>
      </c>
      <c r="I97">
        <v>5824</v>
      </c>
      <c r="J97" s="7" t="s">
        <v>262</v>
      </c>
      <c r="K97" s="7" t="s">
        <v>262</v>
      </c>
      <c r="L97" s="7" t="s">
        <v>25</v>
      </c>
      <c r="M97" s="7" t="s">
        <v>26</v>
      </c>
      <c r="N97" s="8" t="s">
        <v>27</v>
      </c>
      <c r="O97" s="8" t="s">
        <v>29</v>
      </c>
      <c r="P97" s="8" t="s">
        <v>29</v>
      </c>
      <c r="Q97" s="8" t="s">
        <v>28</v>
      </c>
      <c r="R97">
        <v>-0.97562000000000004</v>
      </c>
      <c r="S97" s="9">
        <v>6</v>
      </c>
      <c r="T97" s="9">
        <v>6</v>
      </c>
      <c r="U97" s="8" t="s">
        <v>30</v>
      </c>
      <c r="V97" s="7" t="s">
        <v>263</v>
      </c>
      <c r="W97" s="6">
        <f t="shared" si="6"/>
        <v>4.6013334148726015</v>
      </c>
    </row>
    <row r="98" spans="1:23" x14ac:dyDescent="0.25">
      <c r="A98" t="s">
        <v>234</v>
      </c>
      <c r="B98" s="6">
        <v>1.7066710625893899</v>
      </c>
      <c r="C98" s="6">
        <v>5.0492029074716598</v>
      </c>
      <c r="D98">
        <v>-0.51856359201035895</v>
      </c>
      <c r="E98" s="13">
        <v>6.3151953095047597</v>
      </c>
      <c r="F98" s="15">
        <v>3.12119467026514E-2</v>
      </c>
      <c r="G98">
        <v>5.2602798916069302</v>
      </c>
      <c r="H98">
        <v>10.989071238045399</v>
      </c>
      <c r="I98">
        <v>40354</v>
      </c>
      <c r="J98" s="7" t="s">
        <v>235</v>
      </c>
      <c r="K98" s="7" t="s">
        <v>235</v>
      </c>
      <c r="L98" s="7" t="s">
        <v>25</v>
      </c>
      <c r="M98" s="7" t="s">
        <v>26</v>
      </c>
      <c r="N98" s="8" t="s">
        <v>27</v>
      </c>
      <c r="O98" s="8" t="s">
        <v>29</v>
      </c>
      <c r="P98" s="8" t="s">
        <v>29</v>
      </c>
      <c r="Q98" s="8" t="s">
        <v>29</v>
      </c>
      <c r="R98">
        <v>-0.91605999999999999</v>
      </c>
      <c r="S98" s="9">
        <v>6</v>
      </c>
      <c r="T98" s="9">
        <v>6</v>
      </c>
      <c r="U98" s="8" t="s">
        <v>30</v>
      </c>
      <c r="V98" s="7" t="s">
        <v>236</v>
      </c>
      <c r="W98" s="6">
        <f t="shared" si="6"/>
        <v>3.6921964811908055</v>
      </c>
    </row>
    <row r="99" spans="1:23" x14ac:dyDescent="0.25">
      <c r="A99" t="s">
        <v>237</v>
      </c>
      <c r="B99" s="6">
        <v>1.50924249949419</v>
      </c>
      <c r="C99" s="6">
        <v>4.4904719141300902</v>
      </c>
      <c r="D99">
        <v>-0.84245928194350395</v>
      </c>
      <c r="E99" s="13">
        <v>4.1112117095951399</v>
      </c>
      <c r="F99" s="15">
        <v>0.106952829111451</v>
      </c>
      <c r="G99">
        <v>18.843391398011502</v>
      </c>
      <c r="H99">
        <v>3.84874710481848</v>
      </c>
      <c r="I99">
        <v>37927</v>
      </c>
      <c r="J99" s="7" t="s">
        <v>238</v>
      </c>
      <c r="K99" s="7" t="s">
        <v>238</v>
      </c>
      <c r="L99" s="7" t="s">
        <v>25</v>
      </c>
      <c r="M99" s="7" t="s">
        <v>26</v>
      </c>
      <c r="N99" s="8" t="s">
        <v>27</v>
      </c>
      <c r="O99" s="8" t="s">
        <v>28</v>
      </c>
      <c r="P99" s="8" t="s">
        <v>28</v>
      </c>
      <c r="Q99" s="8" t="s">
        <v>29</v>
      </c>
      <c r="R99">
        <v>-0.79701</v>
      </c>
      <c r="S99" s="9">
        <v>6</v>
      </c>
      <c r="T99" s="9">
        <v>5</v>
      </c>
      <c r="U99" s="8" t="s">
        <v>30</v>
      </c>
      <c r="V99" s="7" t="s">
        <v>239</v>
      </c>
      <c r="W99" s="6">
        <f t="shared" si="6"/>
        <v>2.5066287443341251</v>
      </c>
    </row>
    <row r="100" spans="1:23" x14ac:dyDescent="0.25">
      <c r="A100" t="s">
        <v>264</v>
      </c>
      <c r="B100" s="6">
        <v>4.9417206926483299</v>
      </c>
      <c r="C100" s="6">
        <v>3.9150293956628501</v>
      </c>
      <c r="D100">
        <v>-1.1852211523193199</v>
      </c>
      <c r="E100" s="13">
        <v>4.3728903750965902</v>
      </c>
      <c r="F100" s="15">
        <v>3.2358463379480499E-3</v>
      </c>
      <c r="G100">
        <v>2.24969279336052</v>
      </c>
      <c r="H100">
        <v>5.7938599917029299</v>
      </c>
      <c r="I100">
        <v>42716</v>
      </c>
      <c r="J100" s="7" t="s">
        <v>265</v>
      </c>
      <c r="K100" s="7" t="s">
        <v>265</v>
      </c>
      <c r="L100" s="7" t="s">
        <v>25</v>
      </c>
      <c r="M100" s="7" t="s">
        <v>26</v>
      </c>
      <c r="N100" s="8" t="s">
        <v>185</v>
      </c>
      <c r="O100" s="8" t="s">
        <v>29</v>
      </c>
      <c r="P100" s="8" t="s">
        <v>29</v>
      </c>
      <c r="Q100" s="8" t="s">
        <v>29</v>
      </c>
      <c r="R100" t="s">
        <v>41</v>
      </c>
      <c r="S100" s="9">
        <v>6</v>
      </c>
      <c r="T100" s="9">
        <v>5</v>
      </c>
      <c r="U100" s="8" t="s">
        <v>30</v>
      </c>
      <c r="V100" s="7" t="s">
        <v>266</v>
      </c>
      <c r="W100" s="6">
        <f t="shared" si="6"/>
        <v>1.6821493678759973</v>
      </c>
    </row>
    <row r="101" spans="1:23" x14ac:dyDescent="0.25">
      <c r="A101" t="s">
        <v>267</v>
      </c>
      <c r="B101" s="6">
        <v>2.23906040337826</v>
      </c>
      <c r="C101" s="6">
        <v>3.8843695496500201</v>
      </c>
      <c r="D101">
        <v>1.7739936811103401</v>
      </c>
      <c r="E101" s="13">
        <v>4.7879698060036802</v>
      </c>
      <c r="F101" s="15">
        <v>1.6105208129120999E-7</v>
      </c>
      <c r="G101">
        <v>2.2721449123732702</v>
      </c>
      <c r="H101">
        <v>18.873854344327398</v>
      </c>
      <c r="I101">
        <v>2408</v>
      </c>
      <c r="J101" s="7" t="s">
        <v>268</v>
      </c>
      <c r="K101" s="7" t="s">
        <v>268</v>
      </c>
      <c r="L101" s="7" t="s">
        <v>25</v>
      </c>
      <c r="M101" s="7" t="s">
        <v>26</v>
      </c>
      <c r="N101" s="8" t="s">
        <v>27</v>
      </c>
      <c r="O101" s="8" t="s">
        <v>29</v>
      </c>
      <c r="P101" s="8" t="s">
        <v>29</v>
      </c>
      <c r="Q101" s="8" t="s">
        <v>29</v>
      </c>
      <c r="R101" t="s">
        <v>41</v>
      </c>
      <c r="S101" s="9">
        <v>6</v>
      </c>
      <c r="T101" s="9">
        <v>6</v>
      </c>
      <c r="U101" s="8" t="s">
        <v>30</v>
      </c>
      <c r="V101" s="7" t="s">
        <v>269</v>
      </c>
      <c r="W101" s="6">
        <f t="shared" si="6"/>
        <v>1.6467778747408062</v>
      </c>
    </row>
    <row r="102" spans="1:23" x14ac:dyDescent="0.25">
      <c r="A102" t="s">
        <v>270</v>
      </c>
      <c r="B102" s="6">
        <v>1.5301543724751501</v>
      </c>
      <c r="C102" s="6">
        <v>3.51357548504481</v>
      </c>
      <c r="D102">
        <v>-1.0964198224155099</v>
      </c>
      <c r="E102" s="13">
        <v>1.4620723673915901</v>
      </c>
      <c r="F102" s="15">
        <v>0.57371090815464698</v>
      </c>
      <c r="G102">
        <v>1.64095368960379</v>
      </c>
      <c r="H102">
        <v>2.6082671907062398</v>
      </c>
      <c r="I102">
        <v>30055</v>
      </c>
      <c r="J102" s="7" t="s">
        <v>271</v>
      </c>
      <c r="K102" s="7" t="s">
        <v>271</v>
      </c>
      <c r="L102" s="7" t="s">
        <v>25</v>
      </c>
      <c r="M102" s="7" t="s">
        <v>26</v>
      </c>
      <c r="N102" s="8" t="s">
        <v>27</v>
      </c>
      <c r="O102" s="8" t="s">
        <v>28</v>
      </c>
      <c r="P102" s="8" t="s">
        <v>29</v>
      </c>
      <c r="Q102" s="8" t="s">
        <v>29</v>
      </c>
      <c r="R102" t="s">
        <v>41</v>
      </c>
      <c r="S102" s="9">
        <v>5</v>
      </c>
      <c r="T102" s="9">
        <v>3</v>
      </c>
      <c r="U102" s="8" t="s">
        <v>30</v>
      </c>
      <c r="V102" s="7" t="s">
        <v>272</v>
      </c>
      <c r="W102" s="6">
        <f t="shared" si="6"/>
        <v>1.2735467378392011</v>
      </c>
    </row>
    <row r="103" spans="1:23" x14ac:dyDescent="0.25">
      <c r="A103" t="s">
        <v>273</v>
      </c>
      <c r="B103" s="6">
        <v>1.6809969955622099</v>
      </c>
      <c r="C103" s="6">
        <v>3.16267788719813</v>
      </c>
      <c r="D103">
        <v>-0.27705846565125603</v>
      </c>
      <c r="E103" s="13">
        <v>4.9029809212361899</v>
      </c>
      <c r="F103" s="15">
        <v>0.48797285775228899</v>
      </c>
      <c r="G103">
        <v>1.4719798622440201</v>
      </c>
      <c r="H103">
        <v>1.54722725561686</v>
      </c>
      <c r="I103">
        <v>31477</v>
      </c>
      <c r="J103" s="7" t="s">
        <v>274</v>
      </c>
      <c r="K103" s="7" t="s">
        <v>274</v>
      </c>
      <c r="L103" s="7" t="s">
        <v>25</v>
      </c>
      <c r="M103" s="7" t="s">
        <v>26</v>
      </c>
      <c r="N103" s="8" t="s">
        <v>27</v>
      </c>
      <c r="O103" s="8" t="s">
        <v>29</v>
      </c>
      <c r="P103" s="8" t="s">
        <v>29</v>
      </c>
      <c r="Q103" s="8" t="s">
        <v>29</v>
      </c>
      <c r="R103">
        <v>-1.2317</v>
      </c>
      <c r="S103" s="9">
        <v>6</v>
      </c>
      <c r="T103" s="9">
        <v>6</v>
      </c>
      <c r="U103" s="8" t="s">
        <v>30</v>
      </c>
      <c r="V103" s="7" t="s">
        <v>275</v>
      </c>
      <c r="W103" s="6">
        <f t="shared" si="6"/>
        <v>0.99858303929500936</v>
      </c>
    </row>
    <row r="104" spans="1:23" x14ac:dyDescent="0.25">
      <c r="A104" t="s">
        <v>240</v>
      </c>
      <c r="B104" s="6">
        <v>1.5857335488172899</v>
      </c>
      <c r="C104" s="6">
        <v>2.8174188612398701</v>
      </c>
      <c r="D104">
        <v>0.11872485366273799</v>
      </c>
      <c r="E104" s="13">
        <v>4.6914504123087104</v>
      </c>
      <c r="F104" s="15">
        <v>0.81300575133558095</v>
      </c>
      <c r="G104">
        <v>4.1342086868666801</v>
      </c>
      <c r="H104">
        <v>0.42896525185862</v>
      </c>
      <c r="I104">
        <v>18478</v>
      </c>
      <c r="J104" s="7" t="s">
        <v>241</v>
      </c>
      <c r="K104" s="7" t="s">
        <v>241</v>
      </c>
      <c r="L104" s="7" t="s">
        <v>25</v>
      </c>
      <c r="M104" s="7" t="s">
        <v>26</v>
      </c>
      <c r="N104" s="8" t="s">
        <v>27</v>
      </c>
      <c r="O104" s="8" t="s">
        <v>28</v>
      </c>
      <c r="P104" s="8" t="s">
        <v>29</v>
      </c>
      <c r="Q104" s="8" t="s">
        <v>29</v>
      </c>
      <c r="R104">
        <v>-0.48945</v>
      </c>
      <c r="S104" s="9">
        <v>6</v>
      </c>
      <c r="T104" s="9">
        <v>6</v>
      </c>
      <c r="U104" s="8" t="s">
        <v>30</v>
      </c>
      <c r="V104" s="7" t="s">
        <v>242</v>
      </c>
      <c r="W104" s="6">
        <f t="shared" si="6"/>
        <v>0.78605124934543558</v>
      </c>
    </row>
    <row r="105" spans="1:23" x14ac:dyDescent="0.25">
      <c r="A105" t="s">
        <v>243</v>
      </c>
      <c r="B105" s="6">
        <v>0.89549168202136897</v>
      </c>
      <c r="C105" s="6">
        <v>2.34498151881952</v>
      </c>
      <c r="D105">
        <v>-1.7540508024925201</v>
      </c>
      <c r="E105" s="13">
        <v>-6.4687385874686301E-3</v>
      </c>
      <c r="F105" s="15">
        <v>0.79348721979832004</v>
      </c>
      <c r="G105">
        <v>2.74396403480391</v>
      </c>
      <c r="H105">
        <v>5.7996230245034104</v>
      </c>
      <c r="I105">
        <v>26546</v>
      </c>
      <c r="J105" s="7" t="s">
        <v>244</v>
      </c>
      <c r="K105" s="7" t="s">
        <v>244</v>
      </c>
      <c r="L105" s="7" t="s">
        <v>25</v>
      </c>
      <c r="M105" s="7" t="s">
        <v>26</v>
      </c>
      <c r="N105" s="8" t="s">
        <v>27</v>
      </c>
      <c r="O105" s="8" t="s">
        <v>28</v>
      </c>
      <c r="P105" s="8" t="s">
        <v>29</v>
      </c>
      <c r="Q105" s="8" t="s">
        <v>29</v>
      </c>
      <c r="R105" t="s">
        <v>41</v>
      </c>
      <c r="S105" s="9">
        <v>2</v>
      </c>
      <c r="T105" s="9">
        <v>1</v>
      </c>
      <c r="U105" s="8" t="s">
        <v>30</v>
      </c>
      <c r="V105" s="7" t="s">
        <v>245</v>
      </c>
      <c r="W105" s="6">
        <f t="shared" si="6"/>
        <v>0.56654322598156703</v>
      </c>
    </row>
    <row r="106" spans="1:23" x14ac:dyDescent="0.25">
      <c r="A106" t="s">
        <v>246</v>
      </c>
      <c r="B106" s="6">
        <v>8.3376310494810397</v>
      </c>
      <c r="C106" s="6">
        <v>2.0209597290545598</v>
      </c>
      <c r="D106">
        <v>-1.3129316642222499</v>
      </c>
      <c r="E106" s="13">
        <v>2.7266832661592</v>
      </c>
      <c r="F106" s="15">
        <v>0.111231567656049</v>
      </c>
      <c r="G106">
        <v>2.3206350495782599</v>
      </c>
      <c r="H106">
        <v>3.14092071891233</v>
      </c>
      <c r="I106">
        <v>37811</v>
      </c>
      <c r="J106" s="7" t="s">
        <v>247</v>
      </c>
      <c r="K106" s="7" t="s">
        <v>247</v>
      </c>
      <c r="L106" s="7" t="s">
        <v>25</v>
      </c>
      <c r="M106" s="7" t="s">
        <v>26</v>
      </c>
      <c r="N106" s="8" t="s">
        <v>27</v>
      </c>
      <c r="O106" s="8" t="s">
        <v>29</v>
      </c>
      <c r="P106" s="8" t="s">
        <v>29</v>
      </c>
      <c r="Q106" s="8" t="s">
        <v>29</v>
      </c>
      <c r="R106" t="s">
        <v>41</v>
      </c>
      <c r="S106" s="9">
        <v>6</v>
      </c>
      <c r="T106" s="9">
        <v>4</v>
      </c>
      <c r="U106" s="8" t="s">
        <v>30</v>
      </c>
      <c r="V106" s="7" t="s">
        <v>248</v>
      </c>
      <c r="W106" s="6">
        <f t="shared" si="6"/>
        <v>0.45257730626728937</v>
      </c>
    </row>
    <row r="107" spans="1:23" x14ac:dyDescent="0.25">
      <c r="A107" t="s">
        <v>249</v>
      </c>
      <c r="B107" s="6">
        <v>8.9087990246769202</v>
      </c>
      <c r="C107" s="6">
        <v>1.53514047500303</v>
      </c>
      <c r="D107">
        <v>-0.79143510904510705</v>
      </c>
      <c r="E107" s="13">
        <v>3.2031935488465102</v>
      </c>
      <c r="F107" s="15">
        <v>0.237144690954014</v>
      </c>
      <c r="G107">
        <v>2.9388374275525702</v>
      </c>
      <c r="H107">
        <v>1.16761992023939</v>
      </c>
      <c r="I107">
        <v>35405</v>
      </c>
      <c r="J107" s="7" t="s">
        <v>250</v>
      </c>
      <c r="K107" s="7" t="s">
        <v>250</v>
      </c>
      <c r="L107" s="7" t="s">
        <v>25</v>
      </c>
      <c r="M107" s="7" t="s">
        <v>26</v>
      </c>
      <c r="N107" s="8" t="s">
        <v>27</v>
      </c>
      <c r="O107" s="8" t="s">
        <v>28</v>
      </c>
      <c r="P107" s="8" t="s">
        <v>28</v>
      </c>
      <c r="Q107" s="8" t="s">
        <v>29</v>
      </c>
      <c r="R107">
        <v>-1.3090999999999999</v>
      </c>
      <c r="S107" s="9">
        <v>5</v>
      </c>
      <c r="T107" s="9">
        <v>6</v>
      </c>
      <c r="U107" s="8" t="s">
        <v>30</v>
      </c>
      <c r="V107" s="7" t="s">
        <v>251</v>
      </c>
      <c r="W107" s="6">
        <f t="shared" si="6"/>
        <v>0.32318158403059011</v>
      </c>
    </row>
    <row r="108" spans="1:23" x14ac:dyDescent="0.25">
      <c r="A108" t="s">
        <v>203</v>
      </c>
      <c r="B108" s="6">
        <v>8.6809993644166195</v>
      </c>
      <c r="C108" s="6">
        <v>1.44781684510915</v>
      </c>
      <c r="D108">
        <v>3.9443444008432</v>
      </c>
      <c r="E108" s="13">
        <v>1.5714290879173201</v>
      </c>
      <c r="F108" s="15">
        <v>3.1320818073953698E-2</v>
      </c>
      <c r="G108">
        <v>2.9087355144971401</v>
      </c>
      <c r="H108">
        <v>1.4033165904593301</v>
      </c>
      <c r="I108">
        <v>7624</v>
      </c>
      <c r="J108" s="7" t="s">
        <v>204</v>
      </c>
      <c r="K108" s="7" t="s">
        <v>204</v>
      </c>
      <c r="L108" s="7" t="s">
        <v>25</v>
      </c>
      <c r="M108" s="7" t="s">
        <v>26</v>
      </c>
      <c r="N108" s="8" t="s">
        <v>27</v>
      </c>
      <c r="O108" s="8" t="s">
        <v>29</v>
      </c>
      <c r="P108" s="8" t="s">
        <v>29</v>
      </c>
      <c r="Q108" s="8" t="s">
        <v>28</v>
      </c>
      <c r="R108">
        <v>1.0953999999999999</v>
      </c>
      <c r="S108" s="9">
        <v>1</v>
      </c>
      <c r="T108" s="9">
        <v>6</v>
      </c>
      <c r="U108" s="8" t="s">
        <v>30</v>
      </c>
      <c r="V108" s="7" t="s">
        <v>205</v>
      </c>
      <c r="W108" s="6">
        <f t="shared" si="6"/>
        <v>0.30420025468782863</v>
      </c>
    </row>
    <row r="109" spans="1:23" x14ac:dyDescent="0.25">
      <c r="D109"/>
      <c r="R109"/>
    </row>
    <row r="110" spans="1:23" x14ac:dyDescent="0.25">
      <c r="D110"/>
      <c r="R110"/>
    </row>
    <row r="111" spans="1:23" x14ac:dyDescent="0.25">
      <c r="A111" s="1" t="s">
        <v>276</v>
      </c>
      <c r="D111"/>
      <c r="R111"/>
    </row>
    <row r="112" spans="1:23" x14ac:dyDescent="0.25">
      <c r="A112" t="s">
        <v>320</v>
      </c>
      <c r="B112" s="6">
        <v>1.3212570755151601E-2</v>
      </c>
      <c r="C112" s="6">
        <v>6.9364743491250902</v>
      </c>
      <c r="D112" s="6">
        <v>-0.115118648116075</v>
      </c>
      <c r="E112" s="13">
        <v>7.1323091493568</v>
      </c>
      <c r="F112" s="15">
        <v>0.56675655595742902</v>
      </c>
      <c r="G112">
        <v>0.67712058663473695</v>
      </c>
      <c r="H112">
        <v>10.681146694902001</v>
      </c>
      <c r="I112">
        <v>30152</v>
      </c>
      <c r="J112" s="7" t="s">
        <v>321</v>
      </c>
      <c r="K112" s="7" t="s">
        <v>321</v>
      </c>
      <c r="L112" s="7" t="s">
        <v>25</v>
      </c>
      <c r="M112" s="7" t="s">
        <v>26</v>
      </c>
      <c r="N112" s="8" t="s">
        <v>27</v>
      </c>
      <c r="O112" s="8" t="s">
        <v>29</v>
      </c>
      <c r="P112" s="8" t="s">
        <v>29</v>
      </c>
      <c r="Q112" s="8" t="s">
        <v>29</v>
      </c>
      <c r="R112" s="9" t="s">
        <v>41</v>
      </c>
      <c r="S112" s="9">
        <v>6</v>
      </c>
      <c r="T112" s="9">
        <v>6</v>
      </c>
      <c r="U112" s="8" t="s">
        <v>30</v>
      </c>
      <c r="V112" t="s">
        <v>322</v>
      </c>
      <c r="W112" s="6">
        <f t="shared" ref="W112:W123" si="7">2^(C112-C$16)</f>
        <v>13.658723640629624</v>
      </c>
    </row>
    <row r="113" spans="1:23" x14ac:dyDescent="0.25">
      <c r="A113" t="s">
        <v>55</v>
      </c>
      <c r="B113" s="6">
        <v>0.885213578174465</v>
      </c>
      <c r="C113" s="6">
        <v>4.5582693741854898</v>
      </c>
      <c r="D113" s="6">
        <v>1.71290793034235</v>
      </c>
      <c r="E113" s="13">
        <v>4.6831373043206996</v>
      </c>
      <c r="F113" s="15">
        <v>4.2900735459333799E-7</v>
      </c>
      <c r="G113">
        <v>5.3089311257160103</v>
      </c>
      <c r="H113">
        <v>2.63071982556191</v>
      </c>
      <c r="I113">
        <v>2550</v>
      </c>
      <c r="J113" s="7" t="s">
        <v>56</v>
      </c>
      <c r="K113" s="7" t="s">
        <v>56</v>
      </c>
      <c r="L113" s="7" t="s">
        <v>25</v>
      </c>
      <c r="M113" s="7" t="s">
        <v>26</v>
      </c>
      <c r="N113" s="8" t="s">
        <v>27</v>
      </c>
      <c r="O113" s="8" t="s">
        <v>29</v>
      </c>
      <c r="P113" s="8" t="s">
        <v>29</v>
      </c>
      <c r="Q113" s="8" t="s">
        <v>28</v>
      </c>
      <c r="R113" s="9">
        <v>1.8001</v>
      </c>
      <c r="S113" s="9">
        <v>6</v>
      </c>
      <c r="T113" s="9">
        <v>6</v>
      </c>
      <c r="U113" s="8" t="s">
        <v>30</v>
      </c>
      <c r="V113" t="s">
        <v>57</v>
      </c>
      <c r="W113" s="6">
        <f t="shared" si="7"/>
        <v>2.6272359892074864</v>
      </c>
    </row>
    <row r="114" spans="1:23" x14ac:dyDescent="0.25">
      <c r="A114" t="s">
        <v>280</v>
      </c>
      <c r="B114" s="6">
        <v>1.18223517568369</v>
      </c>
      <c r="C114" s="6">
        <v>4.3672797962149303</v>
      </c>
      <c r="D114" s="6">
        <v>6.6449970685554596E-3</v>
      </c>
      <c r="E114" s="13">
        <v>2.1970209028894798</v>
      </c>
      <c r="F114" s="15">
        <v>1</v>
      </c>
      <c r="G114">
        <v>2.05762980356505</v>
      </c>
      <c r="H114">
        <v>6.1651884955000797</v>
      </c>
      <c r="I114">
        <v>21014</v>
      </c>
      <c r="J114" s="7" t="s">
        <v>281</v>
      </c>
      <c r="K114" s="7" t="s">
        <v>281</v>
      </c>
      <c r="L114" s="7" t="s">
        <v>25</v>
      </c>
      <c r="M114" s="7" t="s">
        <v>26</v>
      </c>
      <c r="N114" s="8" t="s">
        <v>27</v>
      </c>
      <c r="O114" s="8" t="s">
        <v>29</v>
      </c>
      <c r="P114" s="8" t="s">
        <v>29</v>
      </c>
      <c r="Q114" s="8" t="s">
        <v>29</v>
      </c>
      <c r="R114" s="9">
        <v>-1.4152</v>
      </c>
      <c r="S114" s="9">
        <v>5</v>
      </c>
      <c r="T114" s="9">
        <v>3</v>
      </c>
      <c r="U114" s="8" t="s">
        <v>30</v>
      </c>
      <c r="V114" t="s">
        <v>282</v>
      </c>
      <c r="W114" s="6">
        <f t="shared" si="7"/>
        <v>2.3014709255961279</v>
      </c>
    </row>
    <row r="115" spans="1:23" x14ac:dyDescent="0.25">
      <c r="A115" t="s">
        <v>61</v>
      </c>
      <c r="B115" s="6">
        <v>-1.7208398103032301</v>
      </c>
      <c r="C115" s="6">
        <v>4.2590486180424003</v>
      </c>
      <c r="D115" s="6">
        <v>2.6883941119823098</v>
      </c>
      <c r="E115" s="13">
        <v>2.0254327285543501</v>
      </c>
      <c r="F115" s="15">
        <v>5.1312007055014798E-2</v>
      </c>
      <c r="G115">
        <v>2.74396403480391</v>
      </c>
      <c r="H115">
        <v>4.6961023598864102</v>
      </c>
      <c r="I115">
        <v>8283</v>
      </c>
      <c r="J115" s="7" t="s">
        <v>62</v>
      </c>
      <c r="K115" s="7" t="s">
        <v>62</v>
      </c>
      <c r="L115" s="7" t="s">
        <v>25</v>
      </c>
      <c r="M115" s="7" t="s">
        <v>26</v>
      </c>
      <c r="N115" s="10" t="s">
        <v>63</v>
      </c>
      <c r="O115" s="8" t="s">
        <v>28</v>
      </c>
      <c r="P115" s="8" t="s">
        <v>29</v>
      </c>
      <c r="Q115" s="8" t="s">
        <v>29</v>
      </c>
      <c r="R115" s="9">
        <v>-1.7674000000000001</v>
      </c>
      <c r="S115" s="9">
        <v>2</v>
      </c>
      <c r="T115" s="9">
        <v>4</v>
      </c>
      <c r="U115" s="8" t="s">
        <v>30</v>
      </c>
      <c r="V115" t="s">
        <v>64</v>
      </c>
      <c r="W115" s="6">
        <f t="shared" si="7"/>
        <v>2.1351316667544538</v>
      </c>
    </row>
    <row r="116" spans="1:23" x14ac:dyDescent="0.25">
      <c r="A116" t="s">
        <v>283</v>
      </c>
      <c r="B116" s="6">
        <v>-1.00102622091891</v>
      </c>
      <c r="C116" s="6">
        <v>3.81937342609984</v>
      </c>
      <c r="D116" s="6">
        <v>1.18387261392893</v>
      </c>
      <c r="E116" s="13">
        <v>4.0577588579452097</v>
      </c>
      <c r="F116" s="15">
        <v>5.7113274572598198E-3</v>
      </c>
      <c r="G116">
        <v>2.6796016372858</v>
      </c>
      <c r="H116">
        <v>6.4741620482246098</v>
      </c>
      <c r="I116">
        <v>6037</v>
      </c>
      <c r="J116" s="7" t="s">
        <v>284</v>
      </c>
      <c r="K116" s="7" t="s">
        <v>284</v>
      </c>
      <c r="L116" s="7" t="s">
        <v>25</v>
      </c>
      <c r="M116" s="7" t="s">
        <v>26</v>
      </c>
      <c r="N116" s="8" t="s">
        <v>34</v>
      </c>
      <c r="O116" s="8" t="s">
        <v>29</v>
      </c>
      <c r="P116" s="8" t="s">
        <v>29</v>
      </c>
      <c r="Q116" s="8" t="s">
        <v>29</v>
      </c>
      <c r="R116" s="9">
        <v>-0.90769999999999995</v>
      </c>
      <c r="S116" s="9">
        <v>5</v>
      </c>
      <c r="T116" s="9">
        <v>6</v>
      </c>
      <c r="U116" s="8" t="s">
        <v>30</v>
      </c>
      <c r="V116" t="s">
        <v>285</v>
      </c>
      <c r="W116" s="6">
        <f t="shared" si="7"/>
        <v>1.5742338283577644</v>
      </c>
    </row>
    <row r="117" spans="1:23" x14ac:dyDescent="0.25">
      <c r="A117" t="s">
        <v>286</v>
      </c>
      <c r="B117" s="6">
        <v>0.63071869512949197</v>
      </c>
      <c r="C117" s="6">
        <v>3.7509575100016499</v>
      </c>
      <c r="D117" s="6">
        <v>1.36657832921189</v>
      </c>
      <c r="E117" s="13">
        <v>2.7648291350015102</v>
      </c>
      <c r="F117" s="15">
        <v>0.10960173923220599</v>
      </c>
      <c r="G117">
        <v>4.9337161492769299</v>
      </c>
      <c r="H117">
        <v>3.8084252708988902</v>
      </c>
      <c r="I117">
        <v>9532</v>
      </c>
      <c r="J117" s="7" t="s">
        <v>287</v>
      </c>
      <c r="K117" s="7" t="s">
        <v>287</v>
      </c>
      <c r="L117" s="7" t="s">
        <v>25</v>
      </c>
      <c r="M117" s="7" t="s">
        <v>26</v>
      </c>
      <c r="N117" s="8" t="s">
        <v>63</v>
      </c>
      <c r="O117" s="8" t="s">
        <v>28</v>
      </c>
      <c r="P117" s="8" t="s">
        <v>28</v>
      </c>
      <c r="Q117" s="8" t="s">
        <v>29</v>
      </c>
      <c r="R117" s="9">
        <v>-1.9912000000000001</v>
      </c>
      <c r="S117" s="9">
        <v>4</v>
      </c>
      <c r="T117" s="9">
        <v>6</v>
      </c>
      <c r="U117" s="8" t="s">
        <v>30</v>
      </c>
      <c r="V117" t="s">
        <v>288</v>
      </c>
      <c r="W117" s="6">
        <f t="shared" si="7"/>
        <v>1.5013225150866689</v>
      </c>
    </row>
    <row r="118" spans="1:23" x14ac:dyDescent="0.25">
      <c r="A118" t="s">
        <v>289</v>
      </c>
      <c r="B118" s="6">
        <v>0.64432661733739105</v>
      </c>
      <c r="C118" s="6">
        <v>3.5692977652164202</v>
      </c>
      <c r="D118" s="6">
        <v>0.209099567207187</v>
      </c>
      <c r="E118" s="13">
        <v>4.6917857153645599</v>
      </c>
      <c r="F118" s="15">
        <v>0.64377061795858204</v>
      </c>
      <c r="G118">
        <v>2.0768132407329398</v>
      </c>
      <c r="H118">
        <v>4.7725356767481504</v>
      </c>
      <c r="I118">
        <v>16080</v>
      </c>
      <c r="J118" s="7" t="s">
        <v>290</v>
      </c>
      <c r="K118" s="7" t="s">
        <v>290</v>
      </c>
      <c r="L118" s="7" t="s">
        <v>25</v>
      </c>
      <c r="M118" s="7" t="s">
        <v>26</v>
      </c>
      <c r="N118" s="8" t="s">
        <v>27</v>
      </c>
      <c r="O118" s="8" t="s">
        <v>28</v>
      </c>
      <c r="P118" s="8" t="s">
        <v>29</v>
      </c>
      <c r="Q118" s="8" t="s">
        <v>29</v>
      </c>
      <c r="R118" s="9">
        <v>-0.36246</v>
      </c>
      <c r="S118" s="9">
        <v>6</v>
      </c>
      <c r="T118" s="9">
        <v>6</v>
      </c>
      <c r="U118" s="8" t="s">
        <v>30</v>
      </c>
      <c r="V118" t="s">
        <v>291</v>
      </c>
      <c r="W118" s="6">
        <f t="shared" si="7"/>
        <v>1.3236981610209848</v>
      </c>
    </row>
    <row r="119" spans="1:23" x14ac:dyDescent="0.25">
      <c r="A119" t="s">
        <v>84</v>
      </c>
      <c r="B119" s="6">
        <v>1.6079359430564799</v>
      </c>
      <c r="C119" s="6">
        <v>2.8439741751637801</v>
      </c>
      <c r="D119" s="6">
        <v>0.33529127670002301</v>
      </c>
      <c r="E119" s="13">
        <v>1.97753108660918</v>
      </c>
      <c r="F119" s="15">
        <v>0.856662091397702</v>
      </c>
      <c r="G119">
        <v>6.4179972841435902</v>
      </c>
      <c r="H119">
        <v>2.5419551137481</v>
      </c>
      <c r="I119">
        <v>19074</v>
      </c>
      <c r="J119" s="7" t="s">
        <v>85</v>
      </c>
      <c r="K119" s="7" t="s">
        <v>86</v>
      </c>
      <c r="L119" s="7" t="s">
        <v>25</v>
      </c>
      <c r="M119" s="7" t="s">
        <v>26</v>
      </c>
      <c r="N119" s="10" t="s">
        <v>34</v>
      </c>
      <c r="O119" s="8" t="s">
        <v>29</v>
      </c>
      <c r="P119" s="8" t="s">
        <v>29</v>
      </c>
      <c r="Q119" s="8" t="s">
        <v>29</v>
      </c>
      <c r="R119" s="9" t="s">
        <v>41</v>
      </c>
      <c r="S119" s="9">
        <v>4</v>
      </c>
      <c r="T119" s="9">
        <v>4</v>
      </c>
      <c r="U119" s="8" t="s">
        <v>30</v>
      </c>
      <c r="V119" t="s">
        <v>87</v>
      </c>
      <c r="W119" s="6">
        <f t="shared" si="7"/>
        <v>0.80065387214485484</v>
      </c>
    </row>
    <row r="120" spans="1:23" x14ac:dyDescent="0.25">
      <c r="A120" t="s">
        <v>91</v>
      </c>
      <c r="B120" s="6">
        <v>7.1883173905369704</v>
      </c>
      <c r="C120" s="6">
        <v>2.46454567136582</v>
      </c>
      <c r="D120" s="6">
        <v>1.00647351494992</v>
      </c>
      <c r="E120" s="13">
        <v>4.0105564816449304</v>
      </c>
      <c r="F120" s="15">
        <v>2.04752571433836E-2</v>
      </c>
      <c r="G120">
        <v>2.5087737090689202</v>
      </c>
      <c r="H120">
        <v>4.1916884422779397</v>
      </c>
      <c r="I120">
        <v>7130</v>
      </c>
      <c r="J120" s="7" t="s">
        <v>92</v>
      </c>
      <c r="K120" s="7" t="s">
        <v>93</v>
      </c>
      <c r="L120" s="7" t="s">
        <v>25</v>
      </c>
      <c r="M120" s="7" t="s">
        <v>26</v>
      </c>
      <c r="N120" s="10" t="s">
        <v>27</v>
      </c>
      <c r="O120" s="8" t="s">
        <v>29</v>
      </c>
      <c r="P120" s="8" t="s">
        <v>29</v>
      </c>
      <c r="Q120" s="8" t="s">
        <v>29</v>
      </c>
      <c r="R120" s="9" t="s">
        <v>41</v>
      </c>
      <c r="S120" s="9">
        <v>6</v>
      </c>
      <c r="T120" s="9">
        <v>6</v>
      </c>
      <c r="U120" s="8" t="s">
        <v>30</v>
      </c>
      <c r="V120" t="s">
        <v>94</v>
      </c>
      <c r="W120" s="6">
        <f t="shared" si="7"/>
        <v>0.6154963013191308</v>
      </c>
    </row>
    <row r="121" spans="1:23" x14ac:dyDescent="0.25">
      <c r="A121" t="s">
        <v>95</v>
      </c>
      <c r="B121" s="6">
        <v>1.7064217296309501</v>
      </c>
      <c r="C121" s="6">
        <v>2.25190172723988</v>
      </c>
      <c r="D121" s="6">
        <v>1.46692360290676</v>
      </c>
      <c r="E121" s="13">
        <v>1.76349126362502</v>
      </c>
      <c r="F121" s="15">
        <v>0.32479099029143599</v>
      </c>
      <c r="G121">
        <v>1.4474358145829</v>
      </c>
      <c r="H121">
        <v>4.0525304080731104</v>
      </c>
      <c r="I121">
        <v>12317</v>
      </c>
      <c r="J121" s="7" t="s">
        <v>96</v>
      </c>
      <c r="K121" s="7" t="s">
        <v>96</v>
      </c>
      <c r="L121" s="7" t="s">
        <v>25</v>
      </c>
      <c r="M121" s="7" t="s">
        <v>26</v>
      </c>
      <c r="N121" s="8" t="s">
        <v>27</v>
      </c>
      <c r="O121" s="8" t="s">
        <v>28</v>
      </c>
      <c r="P121" s="8" t="s">
        <v>29</v>
      </c>
      <c r="Q121" s="8" t="s">
        <v>28</v>
      </c>
      <c r="R121" s="9">
        <v>0.32228000000000001</v>
      </c>
      <c r="S121" s="9">
        <v>4</v>
      </c>
      <c r="T121" s="9">
        <v>4</v>
      </c>
      <c r="U121" s="8" t="s">
        <v>30</v>
      </c>
      <c r="V121" t="s">
        <v>97</v>
      </c>
      <c r="W121" s="6">
        <f t="shared" si="7"/>
        <v>0.53114517655139504</v>
      </c>
    </row>
    <row r="122" spans="1:23" x14ac:dyDescent="0.25">
      <c r="A122" t="s">
        <v>277</v>
      </c>
      <c r="B122" s="6">
        <v>2.7801238027719202</v>
      </c>
      <c r="C122" s="6">
        <v>2.1190888197525402</v>
      </c>
      <c r="D122" s="6">
        <v>1.3682572855675099</v>
      </c>
      <c r="E122" s="13">
        <v>3.2178891938287899</v>
      </c>
      <c r="F122" s="15">
        <v>5.6860545019097097E-2</v>
      </c>
      <c r="G122">
        <v>4.2124078169223198</v>
      </c>
      <c r="H122">
        <v>10.607489384082401</v>
      </c>
      <c r="I122">
        <v>8417</v>
      </c>
      <c r="J122" s="7" t="s">
        <v>278</v>
      </c>
      <c r="K122" s="7" t="s">
        <v>278</v>
      </c>
      <c r="L122" s="7" t="s">
        <v>25</v>
      </c>
      <c r="M122" s="7" t="s">
        <v>26</v>
      </c>
      <c r="N122" s="8" t="s">
        <v>34</v>
      </c>
      <c r="O122" s="8" t="s">
        <v>29</v>
      </c>
      <c r="P122" s="8" t="s">
        <v>29</v>
      </c>
      <c r="Q122" s="8" t="s">
        <v>29</v>
      </c>
      <c r="R122" s="9" t="s">
        <v>41</v>
      </c>
      <c r="S122" s="9">
        <v>4</v>
      </c>
      <c r="T122" s="9">
        <v>6</v>
      </c>
      <c r="U122" s="8" t="s">
        <v>30</v>
      </c>
      <c r="V122" t="s">
        <v>279</v>
      </c>
      <c r="W122" s="6">
        <f t="shared" si="7"/>
        <v>0.48443172051788397</v>
      </c>
    </row>
    <row r="123" spans="1:23" x14ac:dyDescent="0.25">
      <c r="A123" t="s">
        <v>329</v>
      </c>
      <c r="B123" s="6">
        <v>8.3817665549366893</v>
      </c>
      <c r="C123" s="6">
        <v>1.8717922177297599</v>
      </c>
      <c r="D123" s="6">
        <v>-0.516096380159346</v>
      </c>
      <c r="E123" s="13">
        <v>2.8911906419611499</v>
      </c>
      <c r="F123" s="15">
        <v>0.52881048730705904</v>
      </c>
      <c r="G123">
        <v>6.0807720065639401</v>
      </c>
      <c r="H123">
        <v>7.7004531151358799</v>
      </c>
      <c r="I123">
        <v>30739</v>
      </c>
      <c r="J123" s="7" t="s">
        <v>330</v>
      </c>
      <c r="K123" s="7" t="s">
        <v>330</v>
      </c>
      <c r="L123" s="7" t="s">
        <v>25</v>
      </c>
      <c r="M123" s="7" t="s">
        <v>26</v>
      </c>
      <c r="N123" s="8" t="s">
        <v>27</v>
      </c>
      <c r="O123" s="8" t="s">
        <v>28</v>
      </c>
      <c r="P123" s="8" t="s">
        <v>28</v>
      </c>
      <c r="Q123" s="8" t="s">
        <v>29</v>
      </c>
      <c r="R123" s="9">
        <v>-1.3815999999999999</v>
      </c>
      <c r="S123" s="9">
        <v>6</v>
      </c>
      <c r="T123" s="9">
        <v>4</v>
      </c>
      <c r="U123" s="8" t="s">
        <v>30</v>
      </c>
      <c r="V123" t="s">
        <v>332</v>
      </c>
      <c r="W123" s="6">
        <f t="shared" si="7"/>
        <v>0.40812093966255319</v>
      </c>
    </row>
    <row r="124" spans="1:23" x14ac:dyDescent="0.25">
      <c r="J124" s="7"/>
      <c r="K124" s="7"/>
      <c r="L124" s="7"/>
      <c r="M124" s="7"/>
      <c r="N124" s="8"/>
      <c r="O124" s="8"/>
      <c r="P124" s="8"/>
      <c r="Q124" s="8"/>
      <c r="U124" s="8"/>
    </row>
    <row r="125" spans="1:23" x14ac:dyDescent="0.25">
      <c r="J125" s="7"/>
      <c r="K125" s="7"/>
      <c r="L125" s="7"/>
      <c r="M125" s="7"/>
      <c r="N125" s="8"/>
      <c r="O125" s="8"/>
      <c r="P125" s="8"/>
      <c r="Q125" s="8"/>
      <c r="U125" s="8"/>
    </row>
    <row r="126" spans="1:23" x14ac:dyDescent="0.25">
      <c r="A126" s="1" t="s">
        <v>310</v>
      </c>
      <c r="D126"/>
      <c r="R126"/>
    </row>
    <row r="127" spans="1:23" x14ac:dyDescent="0.25">
      <c r="A127" t="s">
        <v>314</v>
      </c>
      <c r="B127" s="6">
        <v>2.1502753291414498</v>
      </c>
      <c r="C127" s="6">
        <v>4.8921168447348196</v>
      </c>
      <c r="D127" s="6">
        <v>0.388523689960865</v>
      </c>
      <c r="E127" s="13">
        <v>5.9359383367428196</v>
      </c>
      <c r="F127" s="15">
        <v>0.12516030107729101</v>
      </c>
      <c r="G127">
        <v>6.7419450530482399</v>
      </c>
      <c r="H127">
        <v>9.1390642166669398</v>
      </c>
      <c r="I127">
        <v>9800</v>
      </c>
      <c r="J127" s="7" t="s">
        <v>315</v>
      </c>
      <c r="K127" s="7" t="s">
        <v>315</v>
      </c>
      <c r="L127" s="7" t="s">
        <v>25</v>
      </c>
      <c r="M127" s="7" t="s">
        <v>26</v>
      </c>
      <c r="N127" s="8" t="s">
        <v>27</v>
      </c>
      <c r="O127" s="8" t="s">
        <v>29</v>
      </c>
      <c r="P127" s="8" t="s">
        <v>29</v>
      </c>
      <c r="Q127" s="8" t="s">
        <v>29</v>
      </c>
      <c r="R127" s="9" t="s">
        <v>41</v>
      </c>
      <c r="S127" s="9">
        <v>6</v>
      </c>
      <c r="T127" s="9">
        <v>6</v>
      </c>
      <c r="U127" s="8" t="s">
        <v>30</v>
      </c>
      <c r="V127" t="s">
        <v>316</v>
      </c>
      <c r="W127" s="6">
        <f t="shared" ref="W127:W142" si="8">2^(C127-C$16)</f>
        <v>3.3112897690791683</v>
      </c>
    </row>
    <row r="128" spans="1:23" x14ac:dyDescent="0.25">
      <c r="A128" t="s">
        <v>355</v>
      </c>
      <c r="B128" s="6">
        <v>2.4558697885596801</v>
      </c>
      <c r="C128" s="6">
        <v>4.6225736025633699</v>
      </c>
      <c r="D128" s="6">
        <v>0.10400764614360999</v>
      </c>
      <c r="E128" s="13">
        <v>5.0991485943411199</v>
      </c>
      <c r="F128" s="15">
        <v>0.81136162409671597</v>
      </c>
      <c r="G128">
        <v>1.26614532715761</v>
      </c>
      <c r="H128">
        <v>2.4326318715719601</v>
      </c>
      <c r="I128">
        <v>18462</v>
      </c>
      <c r="J128" s="7" t="s">
        <v>356</v>
      </c>
      <c r="K128" s="7" t="s">
        <v>356</v>
      </c>
      <c r="L128" s="7" t="s">
        <v>25</v>
      </c>
      <c r="M128" s="7" t="s">
        <v>26</v>
      </c>
      <c r="N128" s="8" t="s">
        <v>27</v>
      </c>
      <c r="O128" s="8" t="s">
        <v>28</v>
      </c>
      <c r="P128" s="8" t="s">
        <v>29</v>
      </c>
      <c r="Q128" s="8" t="s">
        <v>28</v>
      </c>
      <c r="R128" s="9">
        <v>3.1318000000000001</v>
      </c>
      <c r="S128" s="9">
        <v>6</v>
      </c>
      <c r="T128" s="9">
        <v>6</v>
      </c>
      <c r="U128" s="8" t="s">
        <v>30</v>
      </c>
      <c r="V128" t="s">
        <v>357</v>
      </c>
      <c r="W128" s="6">
        <f t="shared" si="8"/>
        <v>2.7469868868441147</v>
      </c>
    </row>
    <row r="129" spans="1:23" x14ac:dyDescent="0.25">
      <c r="A129" t="s">
        <v>323</v>
      </c>
      <c r="B129" s="6">
        <v>0.44645711225781198</v>
      </c>
      <c r="C129" s="6">
        <v>4.4945593222094002</v>
      </c>
      <c r="D129" s="6">
        <v>-1.31398538944497</v>
      </c>
      <c r="E129" s="13">
        <v>4.5245067091848004</v>
      </c>
      <c r="F129" s="15">
        <v>5.2017033116872301E-4</v>
      </c>
      <c r="G129">
        <v>3.21190382926657</v>
      </c>
      <c r="H129">
        <v>0.38541378328458098</v>
      </c>
      <c r="I129">
        <v>43709</v>
      </c>
      <c r="J129" s="7" t="s">
        <v>324</v>
      </c>
      <c r="K129" s="7" t="s">
        <v>324</v>
      </c>
      <c r="L129" s="7" t="s">
        <v>25</v>
      </c>
      <c r="M129" s="7" t="s">
        <v>26</v>
      </c>
      <c r="N129" s="8" t="s">
        <v>34</v>
      </c>
      <c r="O129" s="8" t="s">
        <v>29</v>
      </c>
      <c r="P129" s="8" t="s">
        <v>29</v>
      </c>
      <c r="Q129" s="8" t="s">
        <v>29</v>
      </c>
      <c r="R129" s="9">
        <v>-1.6379999999999999</v>
      </c>
      <c r="S129" s="9">
        <v>6</v>
      </c>
      <c r="T129" s="9">
        <v>6</v>
      </c>
      <c r="U129" s="8" t="s">
        <v>30</v>
      </c>
      <c r="V129" t="s">
        <v>325</v>
      </c>
      <c r="W129" s="6">
        <f t="shared" si="8"/>
        <v>2.5137405329093885</v>
      </c>
    </row>
    <row r="130" spans="1:23" x14ac:dyDescent="0.25">
      <c r="A130" t="s">
        <v>353</v>
      </c>
      <c r="B130" s="6">
        <v>1.07556094802569</v>
      </c>
      <c r="C130" s="6">
        <v>3.4980656267322701</v>
      </c>
      <c r="D130" s="6">
        <v>-0.55581714141514005</v>
      </c>
      <c r="E130" s="13">
        <v>4.2427125835917199</v>
      </c>
      <c r="F130" s="15">
        <v>0.22517008879925801</v>
      </c>
      <c r="G130">
        <v>3.0448223528415999</v>
      </c>
      <c r="H130">
        <v>6.8064393285623304E-2</v>
      </c>
      <c r="I130">
        <v>35598</v>
      </c>
      <c r="J130" s="7" t="s">
        <v>86</v>
      </c>
      <c r="K130" s="7" t="s">
        <v>86</v>
      </c>
      <c r="L130" s="7" t="s">
        <v>25</v>
      </c>
      <c r="M130" s="7" t="s">
        <v>26</v>
      </c>
      <c r="N130" s="8" t="s">
        <v>27</v>
      </c>
      <c r="O130" s="8" t="s">
        <v>29</v>
      </c>
      <c r="P130" s="8" t="s">
        <v>29</v>
      </c>
      <c r="Q130" s="8" t="s">
        <v>28</v>
      </c>
      <c r="R130" s="9" t="s">
        <v>41</v>
      </c>
      <c r="S130" s="9">
        <v>6</v>
      </c>
      <c r="T130" s="9">
        <v>6</v>
      </c>
      <c r="U130" s="8" t="s">
        <v>30</v>
      </c>
      <c r="V130" t="s">
        <v>354</v>
      </c>
      <c r="W130" s="6">
        <f t="shared" si="8"/>
        <v>1.259928660247551</v>
      </c>
    </row>
    <row r="131" spans="1:23" x14ac:dyDescent="0.25">
      <c r="A131" t="s">
        <v>311</v>
      </c>
      <c r="B131" s="6">
        <v>3.1095206778819802</v>
      </c>
      <c r="C131" s="6">
        <v>3.3709236202722699</v>
      </c>
      <c r="D131" s="6">
        <v>0.185580180525142</v>
      </c>
      <c r="E131" s="13">
        <v>1.76027795698031</v>
      </c>
      <c r="F131" s="15">
        <v>0.929855414296058</v>
      </c>
      <c r="G131">
        <v>1.50608966300804</v>
      </c>
      <c r="H131">
        <v>4.2122166555114502</v>
      </c>
      <c r="I131">
        <v>20045</v>
      </c>
      <c r="J131" s="7" t="s">
        <v>312</v>
      </c>
      <c r="K131" s="7" t="s">
        <v>312</v>
      </c>
      <c r="L131" s="7" t="s">
        <v>25</v>
      </c>
      <c r="M131" s="7" t="s">
        <v>26</v>
      </c>
      <c r="N131" s="8" t="s">
        <v>63</v>
      </c>
      <c r="O131" s="8" t="s">
        <v>29</v>
      </c>
      <c r="P131" s="8" t="s">
        <v>29</v>
      </c>
      <c r="Q131" s="8" t="s">
        <v>29</v>
      </c>
      <c r="R131" s="9" t="s">
        <v>41</v>
      </c>
      <c r="S131" s="9">
        <v>5</v>
      </c>
      <c r="T131" s="9">
        <v>4</v>
      </c>
      <c r="U131" s="8" t="s">
        <v>30</v>
      </c>
      <c r="V131" t="s">
        <v>313</v>
      </c>
      <c r="W131" s="6">
        <f t="shared" si="8"/>
        <v>1.1536455561623835</v>
      </c>
    </row>
    <row r="132" spans="1:23" x14ac:dyDescent="0.25">
      <c r="A132" t="s">
        <v>350</v>
      </c>
      <c r="B132" s="6">
        <v>1.47978193926808</v>
      </c>
      <c r="C132" s="6">
        <v>3.1216295330646102</v>
      </c>
      <c r="D132" s="6">
        <v>0.86575848057736904</v>
      </c>
      <c r="E132" s="13">
        <v>5.0344199962915601</v>
      </c>
      <c r="F132" s="15">
        <v>3.5827115712079201E-3</v>
      </c>
      <c r="G132">
        <v>7.4577973442999497</v>
      </c>
      <c r="H132">
        <v>5.9253613173120803</v>
      </c>
      <c r="I132">
        <v>5698</v>
      </c>
      <c r="J132" s="7" t="s">
        <v>351</v>
      </c>
      <c r="K132" s="7" t="s">
        <v>351</v>
      </c>
      <c r="L132" s="7" t="s">
        <v>25</v>
      </c>
      <c r="M132" s="7" t="s">
        <v>26</v>
      </c>
      <c r="N132" s="8" t="s">
        <v>34</v>
      </c>
      <c r="O132" s="8" t="s">
        <v>29</v>
      </c>
      <c r="P132" s="8" t="s">
        <v>29</v>
      </c>
      <c r="Q132" s="8" t="s">
        <v>29</v>
      </c>
      <c r="R132" s="9" t="s">
        <v>41</v>
      </c>
      <c r="S132" s="9">
        <v>6</v>
      </c>
      <c r="T132" s="9">
        <v>6</v>
      </c>
      <c r="U132" s="8" t="s">
        <v>30</v>
      </c>
      <c r="V132" t="s">
        <v>352</v>
      </c>
      <c r="W132" s="6">
        <f t="shared" si="8"/>
        <v>0.97057119839026251</v>
      </c>
    </row>
    <row r="133" spans="1:23" x14ac:dyDescent="0.25">
      <c r="A133" t="s">
        <v>126</v>
      </c>
      <c r="B133" s="6">
        <v>0.77724316348581901</v>
      </c>
      <c r="C133" s="6">
        <v>2.95377982009646</v>
      </c>
      <c r="D133" s="6">
        <v>4.4323383791644098</v>
      </c>
      <c r="E133" s="13">
        <v>3.18365648240334</v>
      </c>
      <c r="F133" s="15">
        <v>1.01099794004747E-8</v>
      </c>
      <c r="G133">
        <v>2.0588768169640099</v>
      </c>
      <c r="H133">
        <v>9.9695738191667207</v>
      </c>
      <c r="I133">
        <v>2032</v>
      </c>
      <c r="J133" s="7" t="s">
        <v>127</v>
      </c>
      <c r="K133" s="7" t="s">
        <v>127</v>
      </c>
      <c r="L133" s="7" t="s">
        <v>25</v>
      </c>
      <c r="M133" s="7" t="s">
        <v>26</v>
      </c>
      <c r="N133" s="8" t="s">
        <v>27</v>
      </c>
      <c r="O133" s="8" t="s">
        <v>29</v>
      </c>
      <c r="P133" s="8" t="s">
        <v>29</v>
      </c>
      <c r="Q133" s="8" t="s">
        <v>29</v>
      </c>
      <c r="R133" s="9" t="s">
        <v>41</v>
      </c>
      <c r="S133" s="9">
        <v>2</v>
      </c>
      <c r="T133" s="9">
        <v>5</v>
      </c>
      <c r="U133" s="8" t="s">
        <v>30</v>
      </c>
      <c r="V133" t="s">
        <v>128</v>
      </c>
      <c r="W133" s="6">
        <f t="shared" si="8"/>
        <v>0.86397186723476527</v>
      </c>
    </row>
    <row r="134" spans="1:23" x14ac:dyDescent="0.25">
      <c r="A134" t="s">
        <v>364</v>
      </c>
      <c r="B134" s="6">
        <v>1.5948442682952</v>
      </c>
      <c r="C134" s="6">
        <v>2.8435175569842301</v>
      </c>
      <c r="D134" s="6">
        <v>1.0317520751495699</v>
      </c>
      <c r="E134" s="13">
        <v>2.72699103879674</v>
      </c>
      <c r="F134" s="15">
        <v>0.30675626591687999</v>
      </c>
      <c r="G134">
        <v>7.2651521659203304</v>
      </c>
      <c r="H134">
        <v>4.0010422483074102</v>
      </c>
      <c r="I134">
        <v>12149</v>
      </c>
      <c r="J134" s="7" t="s">
        <v>365</v>
      </c>
      <c r="K134" s="7" t="s">
        <v>365</v>
      </c>
      <c r="L134" s="7" t="s">
        <v>25</v>
      </c>
      <c r="M134" s="7" t="s">
        <v>26</v>
      </c>
      <c r="N134" s="8" t="s">
        <v>27</v>
      </c>
      <c r="O134" s="8" t="s">
        <v>28</v>
      </c>
      <c r="P134" s="8" t="s">
        <v>29</v>
      </c>
      <c r="Q134" s="8" t="s">
        <v>29</v>
      </c>
      <c r="R134" s="9" t="s">
        <v>41</v>
      </c>
      <c r="S134" s="9">
        <v>4</v>
      </c>
      <c r="T134" s="9">
        <v>5</v>
      </c>
      <c r="U134" s="8" t="s">
        <v>30</v>
      </c>
      <c r="V134" t="s">
        <v>366</v>
      </c>
      <c r="W134" s="6">
        <f t="shared" si="8"/>
        <v>0.80040050240729921</v>
      </c>
    </row>
    <row r="135" spans="1:23" x14ac:dyDescent="0.25">
      <c r="A135" t="s">
        <v>344</v>
      </c>
      <c r="B135" s="6">
        <v>0.94629784841367803</v>
      </c>
      <c r="C135" s="6">
        <v>2.6853286568502099</v>
      </c>
      <c r="D135" s="6">
        <v>3.1271797386219302</v>
      </c>
      <c r="E135" s="13">
        <v>2.9888299955712601</v>
      </c>
      <c r="F135" s="15">
        <v>4.0417002680650804E-6</v>
      </c>
      <c r="G135">
        <v>0.89785697680520804</v>
      </c>
      <c r="H135">
        <v>2.14031386166821</v>
      </c>
      <c r="I135">
        <v>3018</v>
      </c>
      <c r="J135" s="7" t="s">
        <v>345</v>
      </c>
      <c r="K135" s="7" t="s">
        <v>345</v>
      </c>
      <c r="L135" s="7" t="s">
        <v>25</v>
      </c>
      <c r="M135" s="7" t="s">
        <v>26</v>
      </c>
      <c r="N135" s="8" t="s">
        <v>34</v>
      </c>
      <c r="O135" s="8" t="s">
        <v>28</v>
      </c>
      <c r="P135" s="8" t="s">
        <v>29</v>
      </c>
      <c r="Q135" s="8" t="s">
        <v>29</v>
      </c>
      <c r="R135" s="9">
        <v>-2.0026999999999999</v>
      </c>
      <c r="S135" s="9">
        <v>4</v>
      </c>
      <c r="T135" s="9">
        <v>6</v>
      </c>
      <c r="U135" s="8" t="s">
        <v>30</v>
      </c>
      <c r="V135" t="s">
        <v>346</v>
      </c>
      <c r="W135" s="6">
        <f t="shared" si="8"/>
        <v>0.71727839320404563</v>
      </c>
    </row>
    <row r="136" spans="1:23" x14ac:dyDescent="0.25">
      <c r="A136" t="s">
        <v>347</v>
      </c>
      <c r="B136" s="6">
        <v>0.52281968912150001</v>
      </c>
      <c r="C136" s="6">
        <v>2.65436570102323</v>
      </c>
      <c r="D136" s="6">
        <v>-1.88887516069224E-2</v>
      </c>
      <c r="E136" s="13">
        <v>3.1864952513386302</v>
      </c>
      <c r="F136" s="15">
        <v>1</v>
      </c>
      <c r="G136">
        <v>6.78711320816236</v>
      </c>
      <c r="H136">
        <v>1.8788948234745699</v>
      </c>
      <c r="I136">
        <v>22680</v>
      </c>
      <c r="J136" s="7" t="s">
        <v>348</v>
      </c>
      <c r="K136" s="7" t="s">
        <v>348</v>
      </c>
      <c r="L136" s="7" t="s">
        <v>25</v>
      </c>
      <c r="M136" s="7" t="s">
        <v>26</v>
      </c>
      <c r="N136" s="8" t="s">
        <v>27</v>
      </c>
      <c r="O136" s="8" t="s">
        <v>29</v>
      </c>
      <c r="P136" s="8" t="s">
        <v>29</v>
      </c>
      <c r="Q136" s="8" t="s">
        <v>28</v>
      </c>
      <c r="R136" s="9">
        <v>-2.0583999999999998</v>
      </c>
      <c r="S136" s="9">
        <v>5</v>
      </c>
      <c r="T136" s="9">
        <v>6</v>
      </c>
      <c r="U136" s="8" t="s">
        <v>30</v>
      </c>
      <c r="V136" t="s">
        <v>349</v>
      </c>
      <c r="W136" s="6">
        <f t="shared" si="8"/>
        <v>0.70204826466579884</v>
      </c>
    </row>
    <row r="137" spans="1:23" x14ac:dyDescent="0.25">
      <c r="A137" t="s">
        <v>326</v>
      </c>
      <c r="B137" s="6">
        <v>0.462153480547218</v>
      </c>
      <c r="C137" s="6">
        <v>2.1392671614610599</v>
      </c>
      <c r="D137" s="6">
        <v>-2.3062465860735002</v>
      </c>
      <c r="E137" s="13">
        <v>2.9278261099346299</v>
      </c>
      <c r="F137" s="15">
        <v>3.3473128933359801E-3</v>
      </c>
      <c r="G137">
        <v>4.2739763495466701</v>
      </c>
      <c r="H137">
        <v>2.7934474435941001</v>
      </c>
      <c r="I137">
        <v>42697</v>
      </c>
      <c r="J137" s="7" t="s">
        <v>327</v>
      </c>
      <c r="K137" s="7" t="s">
        <v>327</v>
      </c>
      <c r="L137" s="7" t="s">
        <v>25</v>
      </c>
      <c r="M137" s="7" t="s">
        <v>26</v>
      </c>
      <c r="N137" s="8" t="s">
        <v>34</v>
      </c>
      <c r="O137" s="8" t="s">
        <v>28</v>
      </c>
      <c r="P137" s="8" t="s">
        <v>29</v>
      </c>
      <c r="Q137" s="8" t="s">
        <v>28</v>
      </c>
      <c r="R137" s="9">
        <v>-2.2052999999999998</v>
      </c>
      <c r="S137" s="9">
        <v>6</v>
      </c>
      <c r="T137" s="9">
        <v>3</v>
      </c>
      <c r="U137" s="8" t="s">
        <v>30</v>
      </c>
      <c r="V137" t="s">
        <v>328</v>
      </c>
      <c r="W137" s="6">
        <f t="shared" si="8"/>
        <v>0.4912548590544526</v>
      </c>
    </row>
    <row r="138" spans="1:23" x14ac:dyDescent="0.25">
      <c r="A138" t="s">
        <v>341</v>
      </c>
      <c r="B138" s="6">
        <v>3.52058557665922</v>
      </c>
      <c r="C138" s="6">
        <v>1.9054493064553299</v>
      </c>
      <c r="D138" s="6">
        <v>1.21384130668507</v>
      </c>
      <c r="E138" s="13">
        <v>3.2032039528057301</v>
      </c>
      <c r="F138" s="15">
        <v>3.9256504567012199E-2</v>
      </c>
      <c r="G138">
        <v>0.130413414708901</v>
      </c>
      <c r="H138">
        <v>2.94569515684561</v>
      </c>
      <c r="I138">
        <v>7907</v>
      </c>
      <c r="J138" s="7" t="s">
        <v>342</v>
      </c>
      <c r="K138" s="7" t="s">
        <v>342</v>
      </c>
      <c r="L138" s="7" t="s">
        <v>25</v>
      </c>
      <c r="M138" s="7" t="s">
        <v>26</v>
      </c>
      <c r="N138" s="8" t="s">
        <v>27</v>
      </c>
      <c r="O138" s="8" t="s">
        <v>29</v>
      </c>
      <c r="P138" s="8" t="s">
        <v>28</v>
      </c>
      <c r="Q138" s="8" t="s">
        <v>29</v>
      </c>
      <c r="R138" s="9" t="s">
        <v>41</v>
      </c>
      <c r="S138" s="9">
        <v>6</v>
      </c>
      <c r="T138" s="9">
        <v>6</v>
      </c>
      <c r="U138" s="8" t="s">
        <v>30</v>
      </c>
      <c r="V138" t="s">
        <v>343</v>
      </c>
      <c r="W138" s="6">
        <f t="shared" si="8"/>
        <v>0.41775405215381645</v>
      </c>
    </row>
    <row r="139" spans="1:23" x14ac:dyDescent="0.25">
      <c r="A139" t="s">
        <v>370</v>
      </c>
      <c r="B139" s="6">
        <v>7.5580900120823999</v>
      </c>
      <c r="C139" s="6">
        <v>1.8847621546075599</v>
      </c>
      <c r="D139" s="6">
        <v>1.1833781033140101</v>
      </c>
      <c r="E139" s="13">
        <v>4.0106067476046796</v>
      </c>
      <c r="F139" s="15">
        <v>5.5471116068881001E-3</v>
      </c>
      <c r="G139">
        <v>2.3921305068296301</v>
      </c>
      <c r="H139">
        <v>2.3767616315329501</v>
      </c>
      <c r="I139">
        <v>6012</v>
      </c>
      <c r="J139" s="7" t="s">
        <v>371</v>
      </c>
      <c r="K139" s="7" t="s">
        <v>371</v>
      </c>
      <c r="L139" s="7" t="s">
        <v>25</v>
      </c>
      <c r="M139" s="7" t="s">
        <v>26</v>
      </c>
      <c r="N139" s="8" t="s">
        <v>27</v>
      </c>
      <c r="O139" s="8" t="s">
        <v>29</v>
      </c>
      <c r="P139" s="8" t="s">
        <v>29</v>
      </c>
      <c r="Q139" s="8" t="s">
        <v>28</v>
      </c>
      <c r="R139" s="9">
        <v>4.7941000000000003</v>
      </c>
      <c r="S139" s="9">
        <v>6</v>
      </c>
      <c r="T139" s="9">
        <v>6</v>
      </c>
      <c r="U139" s="8" t="s">
        <v>30</v>
      </c>
      <c r="V139" t="s">
        <v>372</v>
      </c>
      <c r="W139" s="6">
        <f t="shared" si="8"/>
        <v>0.41180651958971604</v>
      </c>
    </row>
    <row r="140" spans="1:23" x14ac:dyDescent="0.25">
      <c r="A140" t="s">
        <v>333</v>
      </c>
      <c r="B140" s="6">
        <v>1.93219369709279</v>
      </c>
      <c r="C140" s="6">
        <v>1.73557530534973</v>
      </c>
      <c r="D140" s="6">
        <v>0.29886687856099697</v>
      </c>
      <c r="E140" s="13">
        <v>2.4229716378988502</v>
      </c>
      <c r="F140" s="15">
        <v>0.89836224235888495</v>
      </c>
      <c r="G140">
        <v>3.9732187189202399</v>
      </c>
      <c r="H140">
        <v>7.3746708076934402</v>
      </c>
      <c r="I140">
        <v>19638</v>
      </c>
      <c r="J140" s="7" t="s">
        <v>331</v>
      </c>
      <c r="K140" s="7" t="s">
        <v>331</v>
      </c>
      <c r="L140" s="7" t="s">
        <v>25</v>
      </c>
      <c r="M140" s="7" t="s">
        <v>26</v>
      </c>
      <c r="N140" s="8" t="s">
        <v>27</v>
      </c>
      <c r="O140" s="8" t="s">
        <v>29</v>
      </c>
      <c r="P140" s="8" t="s">
        <v>28</v>
      </c>
      <c r="Q140" s="8" t="s">
        <v>29</v>
      </c>
      <c r="R140" s="9">
        <v>-0.95455999999999996</v>
      </c>
      <c r="S140" s="9">
        <v>5</v>
      </c>
      <c r="T140" s="9">
        <v>4</v>
      </c>
      <c r="U140" s="8" t="s">
        <v>30</v>
      </c>
      <c r="V140" t="s">
        <v>334</v>
      </c>
      <c r="W140" s="6">
        <f t="shared" si="8"/>
        <v>0.37135006251516656</v>
      </c>
    </row>
    <row r="141" spans="1:23" x14ac:dyDescent="0.25">
      <c r="A141" t="s">
        <v>338</v>
      </c>
      <c r="B141" s="6">
        <v>1.60825389426166</v>
      </c>
      <c r="C141" s="6">
        <v>1.65008683999579</v>
      </c>
      <c r="D141" s="6">
        <v>-1.2742421709115701</v>
      </c>
      <c r="E141" s="13">
        <v>4.9848443688439303</v>
      </c>
      <c r="F141" s="15">
        <v>6.1393384556997194E-5</v>
      </c>
      <c r="G141">
        <v>16.795425412846001</v>
      </c>
      <c r="H141">
        <v>10.5624924376034</v>
      </c>
      <c r="I141">
        <v>44491</v>
      </c>
      <c r="J141" s="7" t="s">
        <v>339</v>
      </c>
      <c r="K141" s="7" t="s">
        <v>339</v>
      </c>
      <c r="L141" s="7" t="s">
        <v>25</v>
      </c>
      <c r="M141" s="7" t="s">
        <v>26</v>
      </c>
      <c r="N141" s="8" t="s">
        <v>63</v>
      </c>
      <c r="O141" s="8" t="s">
        <v>29</v>
      </c>
      <c r="P141" s="8" t="s">
        <v>29</v>
      </c>
      <c r="Q141" s="8" t="s">
        <v>29</v>
      </c>
      <c r="R141" s="9">
        <v>-2.0484</v>
      </c>
      <c r="S141" s="9">
        <v>6</v>
      </c>
      <c r="T141" s="9">
        <v>5</v>
      </c>
      <c r="U141" s="8" t="s">
        <v>30</v>
      </c>
      <c r="V141" t="s">
        <v>340</v>
      </c>
      <c r="W141" s="6">
        <f t="shared" si="8"/>
        <v>0.34998457907619074</v>
      </c>
    </row>
    <row r="142" spans="1:23" x14ac:dyDescent="0.25">
      <c r="A142" t="s">
        <v>335</v>
      </c>
      <c r="B142" s="6">
        <v>0.91918736172368798</v>
      </c>
      <c r="C142" s="6">
        <v>1.41651430963353</v>
      </c>
      <c r="D142" s="6">
        <v>-2.1183614294895299</v>
      </c>
      <c r="E142" s="13">
        <v>2.2897817285819402</v>
      </c>
      <c r="F142" s="15">
        <v>7.8219258681362702E-2</v>
      </c>
      <c r="G142">
        <v>5.6596416431810503</v>
      </c>
      <c r="H142">
        <v>4.1954904397367301</v>
      </c>
      <c r="I142">
        <v>38662</v>
      </c>
      <c r="J142" s="7" t="s">
        <v>336</v>
      </c>
      <c r="K142" s="7" t="s">
        <v>336</v>
      </c>
      <c r="L142" s="7" t="s">
        <v>25</v>
      </c>
      <c r="M142" s="7" t="s">
        <v>26</v>
      </c>
      <c r="N142" s="8" t="s">
        <v>63</v>
      </c>
      <c r="O142" s="8" t="s">
        <v>29</v>
      </c>
      <c r="P142" s="8" t="s">
        <v>29</v>
      </c>
      <c r="Q142" s="8" t="s">
        <v>29</v>
      </c>
      <c r="R142" s="9" t="s">
        <v>41</v>
      </c>
      <c r="S142" s="9">
        <v>5</v>
      </c>
      <c r="T142" s="9">
        <v>2</v>
      </c>
      <c r="U142" s="8" t="s">
        <v>30</v>
      </c>
      <c r="V142" t="s">
        <v>337</v>
      </c>
      <c r="W142" s="6">
        <f t="shared" si="8"/>
        <v>0.29767103068405737</v>
      </c>
    </row>
    <row r="143" spans="1:23" x14ac:dyDescent="0.25">
      <c r="D143"/>
      <c r="R143"/>
    </row>
    <row r="144" spans="1:23" x14ac:dyDescent="0.25">
      <c r="D144"/>
      <c r="R144"/>
    </row>
    <row r="145" spans="4:18" x14ac:dyDescent="0.25">
      <c r="D145"/>
      <c r="R145"/>
    </row>
    <row r="146" spans="4:18" x14ac:dyDescent="0.25">
      <c r="D146"/>
      <c r="R146"/>
    </row>
    <row r="147" spans="4:18" x14ac:dyDescent="0.25">
      <c r="D147"/>
      <c r="R147"/>
    </row>
    <row r="148" spans="4:18" x14ac:dyDescent="0.25">
      <c r="D148"/>
      <c r="R148"/>
    </row>
    <row r="149" spans="4:18" x14ac:dyDescent="0.25">
      <c r="D149"/>
      <c r="R149"/>
    </row>
    <row r="150" spans="4:18" x14ac:dyDescent="0.25">
      <c r="D150"/>
      <c r="R150"/>
    </row>
    <row r="151" spans="4:18" x14ac:dyDescent="0.25">
      <c r="D151"/>
      <c r="R151"/>
    </row>
    <row r="152" spans="4:18" x14ac:dyDescent="0.25">
      <c r="D152"/>
      <c r="R152"/>
    </row>
    <row r="153" spans="4:18" x14ac:dyDescent="0.25">
      <c r="D153"/>
      <c r="R153"/>
    </row>
    <row r="154" spans="4:18" x14ac:dyDescent="0.25">
      <c r="D154"/>
      <c r="R154"/>
    </row>
    <row r="155" spans="4:18" x14ac:dyDescent="0.25">
      <c r="D155"/>
      <c r="R155"/>
    </row>
    <row r="156" spans="4:18" x14ac:dyDescent="0.25">
      <c r="D156"/>
      <c r="R156"/>
    </row>
    <row r="157" spans="4:18" x14ac:dyDescent="0.25">
      <c r="D157"/>
      <c r="R157"/>
    </row>
    <row r="158" spans="4:18" x14ac:dyDescent="0.25">
      <c r="D158"/>
      <c r="R158"/>
    </row>
    <row r="159" spans="4:18" x14ac:dyDescent="0.25">
      <c r="D159"/>
      <c r="R159"/>
    </row>
    <row r="160" spans="4:18" x14ac:dyDescent="0.25">
      <c r="D160"/>
      <c r="R160"/>
    </row>
    <row r="161" spans="4:18" x14ac:dyDescent="0.25">
      <c r="D161"/>
      <c r="R161"/>
    </row>
    <row r="162" spans="4:18" x14ac:dyDescent="0.25">
      <c r="D162"/>
      <c r="R162"/>
    </row>
    <row r="163" spans="4:18" x14ac:dyDescent="0.25">
      <c r="D163"/>
      <c r="R163"/>
    </row>
    <row r="164" spans="4:18" x14ac:dyDescent="0.25">
      <c r="D164"/>
      <c r="R164"/>
    </row>
    <row r="165" spans="4:18" x14ac:dyDescent="0.25">
      <c r="D165"/>
      <c r="R165"/>
    </row>
    <row r="166" spans="4:18" x14ac:dyDescent="0.25">
      <c r="D166"/>
      <c r="R166"/>
    </row>
    <row r="167" spans="4:18" x14ac:dyDescent="0.25">
      <c r="D167"/>
      <c r="R167"/>
    </row>
    <row r="168" spans="4:18" x14ac:dyDescent="0.25">
      <c r="D168"/>
      <c r="R168"/>
    </row>
    <row r="169" spans="4:18" x14ac:dyDescent="0.25">
      <c r="D169"/>
      <c r="R169"/>
    </row>
    <row r="170" spans="4:18" x14ac:dyDescent="0.25">
      <c r="D170"/>
      <c r="R170"/>
    </row>
    <row r="171" spans="4:18" x14ac:dyDescent="0.25">
      <c r="D171"/>
      <c r="R171"/>
    </row>
    <row r="172" spans="4:18" x14ac:dyDescent="0.25">
      <c r="D172"/>
      <c r="R172"/>
    </row>
    <row r="173" spans="4:18" x14ac:dyDescent="0.25">
      <c r="D173"/>
      <c r="R173"/>
    </row>
    <row r="174" spans="4:18" x14ac:dyDescent="0.25">
      <c r="D174"/>
      <c r="R174"/>
    </row>
    <row r="175" spans="4:18" x14ac:dyDescent="0.25">
      <c r="D175"/>
      <c r="R175"/>
    </row>
    <row r="176" spans="4:18" x14ac:dyDescent="0.25">
      <c r="D176"/>
      <c r="R176"/>
    </row>
    <row r="177" spans="4:18" x14ac:dyDescent="0.25">
      <c r="D177"/>
      <c r="R177"/>
    </row>
    <row r="178" spans="4:18" x14ac:dyDescent="0.25">
      <c r="D178"/>
      <c r="R178"/>
    </row>
    <row r="179" spans="4:18" x14ac:dyDescent="0.25">
      <c r="D179"/>
      <c r="R179"/>
    </row>
    <row r="180" spans="4:18" x14ac:dyDescent="0.25">
      <c r="D180"/>
      <c r="R180"/>
    </row>
    <row r="181" spans="4:18" x14ac:dyDescent="0.25">
      <c r="D181"/>
      <c r="R181"/>
    </row>
    <row r="182" spans="4:18" x14ac:dyDescent="0.25">
      <c r="D182"/>
      <c r="R182"/>
    </row>
    <row r="183" spans="4:18" x14ac:dyDescent="0.25">
      <c r="D183"/>
      <c r="R183"/>
    </row>
    <row r="184" spans="4:18" x14ac:dyDescent="0.25">
      <c r="D184"/>
      <c r="R184"/>
    </row>
    <row r="185" spans="4:18" x14ac:dyDescent="0.25">
      <c r="D185"/>
      <c r="R185"/>
    </row>
    <row r="186" spans="4:18" x14ac:dyDescent="0.25">
      <c r="D186"/>
      <c r="R186"/>
    </row>
    <row r="187" spans="4:18" x14ac:dyDescent="0.25">
      <c r="D187"/>
      <c r="R187"/>
    </row>
    <row r="188" spans="4:18" x14ac:dyDescent="0.25">
      <c r="D188"/>
      <c r="R188"/>
    </row>
    <row r="189" spans="4:18" x14ac:dyDescent="0.25">
      <c r="D189"/>
      <c r="R189"/>
    </row>
    <row r="190" spans="4:18" x14ac:dyDescent="0.25">
      <c r="D190"/>
      <c r="R190"/>
    </row>
    <row r="191" spans="4:18" x14ac:dyDescent="0.25">
      <c r="D191"/>
      <c r="R191"/>
    </row>
    <row r="192" spans="4:18" x14ac:dyDescent="0.25">
      <c r="D192"/>
      <c r="R192"/>
    </row>
    <row r="193" spans="4:18" x14ac:dyDescent="0.25">
      <c r="D193"/>
      <c r="R193"/>
    </row>
    <row r="194" spans="4:18" x14ac:dyDescent="0.25">
      <c r="D194"/>
      <c r="R194"/>
    </row>
    <row r="195" spans="4:18" x14ac:dyDescent="0.25">
      <c r="D195"/>
      <c r="R195"/>
    </row>
    <row r="196" spans="4:18" x14ac:dyDescent="0.25">
      <c r="D196"/>
      <c r="R196"/>
    </row>
    <row r="197" spans="4:18" x14ac:dyDescent="0.25">
      <c r="D197"/>
      <c r="R197"/>
    </row>
    <row r="198" spans="4:18" x14ac:dyDescent="0.25">
      <c r="D198"/>
      <c r="R198"/>
    </row>
    <row r="199" spans="4:18" x14ac:dyDescent="0.25">
      <c r="D199"/>
      <c r="R199"/>
    </row>
    <row r="200" spans="4:18" x14ac:dyDescent="0.25">
      <c r="D200"/>
      <c r="R200"/>
    </row>
    <row r="201" spans="4:18" x14ac:dyDescent="0.25">
      <c r="D201"/>
      <c r="R201"/>
    </row>
    <row r="202" spans="4:18" x14ac:dyDescent="0.25">
      <c r="D202"/>
      <c r="R202"/>
    </row>
    <row r="203" spans="4:18" x14ac:dyDescent="0.25">
      <c r="D203"/>
      <c r="R203"/>
    </row>
    <row r="204" spans="4:18" x14ac:dyDescent="0.25">
      <c r="D204"/>
      <c r="R204"/>
    </row>
    <row r="205" spans="4:18" x14ac:dyDescent="0.25">
      <c r="D205"/>
      <c r="R205"/>
    </row>
    <row r="206" spans="4:18" x14ac:dyDescent="0.25">
      <c r="D206"/>
      <c r="R206"/>
    </row>
    <row r="207" spans="4:18" x14ac:dyDescent="0.25">
      <c r="D207"/>
      <c r="R207"/>
    </row>
    <row r="208" spans="4:18" x14ac:dyDescent="0.25">
      <c r="D208"/>
      <c r="R208"/>
    </row>
    <row r="209" spans="4:18" x14ac:dyDescent="0.25">
      <c r="D209"/>
      <c r="R209"/>
    </row>
    <row r="210" spans="4:18" x14ac:dyDescent="0.25">
      <c r="D210"/>
      <c r="R210"/>
    </row>
    <row r="211" spans="4:18" x14ac:dyDescent="0.25">
      <c r="D211"/>
      <c r="R211"/>
    </row>
    <row r="212" spans="4:18" x14ac:dyDescent="0.25">
      <c r="D212"/>
      <c r="R212"/>
    </row>
    <row r="213" spans="4:18" x14ac:dyDescent="0.25">
      <c r="D213"/>
      <c r="R213"/>
    </row>
    <row r="214" spans="4:18" x14ac:dyDescent="0.25">
      <c r="D214"/>
      <c r="R214"/>
    </row>
    <row r="215" spans="4:18" x14ac:dyDescent="0.25">
      <c r="D215"/>
      <c r="R215"/>
    </row>
    <row r="216" spans="4:18" x14ac:dyDescent="0.25">
      <c r="D216"/>
      <c r="R216"/>
    </row>
    <row r="217" spans="4:18" x14ac:dyDescent="0.25">
      <c r="D217"/>
      <c r="R217"/>
    </row>
    <row r="218" spans="4:18" x14ac:dyDescent="0.25">
      <c r="D218"/>
      <c r="R218"/>
    </row>
    <row r="219" spans="4:18" x14ac:dyDescent="0.25">
      <c r="D219"/>
      <c r="R219"/>
    </row>
    <row r="220" spans="4:18" x14ac:dyDescent="0.25">
      <c r="D220"/>
      <c r="R220"/>
    </row>
    <row r="221" spans="4:18" x14ac:dyDescent="0.25">
      <c r="D221"/>
      <c r="R221"/>
    </row>
    <row r="222" spans="4:18" x14ac:dyDescent="0.25">
      <c r="D222"/>
      <c r="R222"/>
    </row>
    <row r="223" spans="4:18" x14ac:dyDescent="0.25">
      <c r="D223"/>
      <c r="R223"/>
    </row>
    <row r="224" spans="4:18" x14ac:dyDescent="0.25">
      <c r="D224"/>
      <c r="R224"/>
    </row>
    <row r="225" spans="4:18" x14ac:dyDescent="0.25">
      <c r="D225"/>
      <c r="R225"/>
    </row>
    <row r="226" spans="4:18" x14ac:dyDescent="0.25">
      <c r="D226"/>
      <c r="R226"/>
    </row>
    <row r="227" spans="4:18" x14ac:dyDescent="0.25">
      <c r="D227"/>
      <c r="R227"/>
    </row>
    <row r="228" spans="4:18" x14ac:dyDescent="0.25">
      <c r="D228"/>
      <c r="R228"/>
    </row>
    <row r="229" spans="4:18" x14ac:dyDescent="0.25">
      <c r="D229"/>
      <c r="R229"/>
    </row>
    <row r="230" spans="4:18" x14ac:dyDescent="0.25">
      <c r="D230"/>
      <c r="R230"/>
    </row>
    <row r="231" spans="4:18" x14ac:dyDescent="0.25">
      <c r="D231"/>
      <c r="R231"/>
    </row>
    <row r="232" spans="4:18" x14ac:dyDescent="0.25">
      <c r="D232"/>
      <c r="R232"/>
    </row>
    <row r="233" spans="4:18" x14ac:dyDescent="0.25">
      <c r="D233"/>
      <c r="R233"/>
    </row>
    <row r="234" spans="4:18" x14ac:dyDescent="0.25">
      <c r="D234"/>
      <c r="R234"/>
    </row>
    <row r="235" spans="4:18" x14ac:dyDescent="0.25">
      <c r="D235"/>
      <c r="R235"/>
    </row>
    <row r="236" spans="4:18" x14ac:dyDescent="0.25">
      <c r="D236"/>
      <c r="R236"/>
    </row>
    <row r="237" spans="4:18" x14ac:dyDescent="0.25">
      <c r="D237"/>
      <c r="R237"/>
    </row>
    <row r="238" spans="4:18" x14ac:dyDescent="0.25">
      <c r="D238"/>
      <c r="R238"/>
    </row>
    <row r="239" spans="4:18" x14ac:dyDescent="0.25">
      <c r="D239"/>
      <c r="R239"/>
    </row>
    <row r="240" spans="4:18" x14ac:dyDescent="0.25">
      <c r="D240"/>
      <c r="R240"/>
    </row>
    <row r="241" spans="4:18" x14ac:dyDescent="0.25">
      <c r="D241"/>
      <c r="R241"/>
    </row>
    <row r="242" spans="4:18" x14ac:dyDescent="0.25">
      <c r="D242"/>
      <c r="R242"/>
    </row>
    <row r="243" spans="4:18" x14ac:dyDescent="0.25">
      <c r="D243"/>
      <c r="R243"/>
    </row>
    <row r="244" spans="4:18" x14ac:dyDescent="0.25">
      <c r="D244"/>
      <c r="R244"/>
    </row>
    <row r="245" spans="4:18" x14ac:dyDescent="0.25">
      <c r="D245"/>
      <c r="R245"/>
    </row>
    <row r="246" spans="4:18" x14ac:dyDescent="0.25">
      <c r="D246"/>
      <c r="R246"/>
    </row>
    <row r="247" spans="4:18" x14ac:dyDescent="0.25">
      <c r="D247"/>
      <c r="R247"/>
    </row>
    <row r="248" spans="4:18" x14ac:dyDescent="0.25">
      <c r="D248"/>
      <c r="R248"/>
    </row>
    <row r="249" spans="4:18" x14ac:dyDescent="0.25">
      <c r="D249"/>
      <c r="R249"/>
    </row>
    <row r="250" spans="4:18" x14ac:dyDescent="0.25">
      <c r="D250"/>
      <c r="R250"/>
    </row>
    <row r="251" spans="4:18" x14ac:dyDescent="0.25">
      <c r="D251"/>
      <c r="R251"/>
    </row>
    <row r="252" spans="4:18" x14ac:dyDescent="0.25">
      <c r="D252"/>
      <c r="R252"/>
    </row>
    <row r="253" spans="4:18" x14ac:dyDescent="0.25">
      <c r="D253"/>
      <c r="R253"/>
    </row>
    <row r="254" spans="4:18" x14ac:dyDescent="0.25">
      <c r="D254"/>
      <c r="R254"/>
    </row>
    <row r="255" spans="4:18" x14ac:dyDescent="0.25">
      <c r="D255"/>
      <c r="R255"/>
    </row>
    <row r="256" spans="4:18" x14ac:dyDescent="0.25">
      <c r="D256"/>
      <c r="R256"/>
    </row>
    <row r="257" spans="4:18" x14ac:dyDescent="0.25">
      <c r="D257"/>
      <c r="R257"/>
    </row>
    <row r="258" spans="4:18" x14ac:dyDescent="0.25">
      <c r="D258"/>
      <c r="R258"/>
    </row>
    <row r="259" spans="4:18" x14ac:dyDescent="0.25">
      <c r="D259"/>
      <c r="R259"/>
    </row>
    <row r="260" spans="4:18" x14ac:dyDescent="0.25">
      <c r="D260"/>
      <c r="R260"/>
    </row>
    <row r="261" spans="4:18" x14ac:dyDescent="0.25">
      <c r="D261"/>
      <c r="R261"/>
    </row>
    <row r="262" spans="4:18" x14ac:dyDescent="0.25">
      <c r="D262"/>
      <c r="R262"/>
    </row>
    <row r="263" spans="4:18" x14ac:dyDescent="0.25">
      <c r="D263"/>
      <c r="R263"/>
    </row>
    <row r="264" spans="4:18" x14ac:dyDescent="0.25">
      <c r="D264"/>
      <c r="R264"/>
    </row>
    <row r="265" spans="4:18" x14ac:dyDescent="0.25">
      <c r="D265"/>
      <c r="R265"/>
    </row>
    <row r="266" spans="4:18" x14ac:dyDescent="0.25">
      <c r="D266"/>
      <c r="R266"/>
    </row>
    <row r="267" spans="4:18" x14ac:dyDescent="0.25">
      <c r="D267"/>
      <c r="R267"/>
    </row>
    <row r="268" spans="4:18" x14ac:dyDescent="0.25">
      <c r="D268"/>
      <c r="R268"/>
    </row>
    <row r="269" spans="4:18" x14ac:dyDescent="0.25">
      <c r="D269"/>
      <c r="R269"/>
    </row>
    <row r="270" spans="4:18" x14ac:dyDescent="0.25">
      <c r="D270"/>
      <c r="R270"/>
    </row>
    <row r="271" spans="4:18" x14ac:dyDescent="0.25">
      <c r="D271"/>
      <c r="R271"/>
    </row>
    <row r="272" spans="4:18" x14ac:dyDescent="0.25">
      <c r="D272"/>
      <c r="R272"/>
    </row>
    <row r="273" spans="4:18" x14ac:dyDescent="0.25">
      <c r="D273"/>
      <c r="R273"/>
    </row>
    <row r="274" spans="4:18" x14ac:dyDescent="0.25">
      <c r="D274"/>
      <c r="R274"/>
    </row>
    <row r="275" spans="4:18" x14ac:dyDescent="0.25">
      <c r="D275"/>
      <c r="R275"/>
    </row>
    <row r="276" spans="4:18" x14ac:dyDescent="0.25">
      <c r="D276"/>
      <c r="R276"/>
    </row>
    <row r="277" spans="4:18" x14ac:dyDescent="0.25">
      <c r="D277"/>
      <c r="R277"/>
    </row>
    <row r="278" spans="4:18" x14ac:dyDescent="0.25">
      <c r="D278"/>
      <c r="R278"/>
    </row>
    <row r="279" spans="4:18" x14ac:dyDescent="0.25">
      <c r="D279"/>
      <c r="R279"/>
    </row>
    <row r="280" spans="4:18" x14ac:dyDescent="0.25">
      <c r="D280"/>
      <c r="R280"/>
    </row>
    <row r="281" spans="4:18" x14ac:dyDescent="0.25">
      <c r="D281"/>
      <c r="R281"/>
    </row>
    <row r="282" spans="4:18" x14ac:dyDescent="0.25">
      <c r="D282"/>
      <c r="R282"/>
    </row>
    <row r="283" spans="4:18" x14ac:dyDescent="0.25">
      <c r="D283"/>
      <c r="R283"/>
    </row>
    <row r="284" spans="4:18" x14ac:dyDescent="0.25">
      <c r="D284"/>
      <c r="R284"/>
    </row>
    <row r="285" spans="4:18" x14ac:dyDescent="0.25">
      <c r="D285"/>
      <c r="R285"/>
    </row>
    <row r="286" spans="4:18" x14ac:dyDescent="0.25">
      <c r="D286"/>
      <c r="R286"/>
    </row>
    <row r="287" spans="4:18" x14ac:dyDescent="0.25">
      <c r="D287"/>
      <c r="R287"/>
    </row>
    <row r="289" spans="4:21" x14ac:dyDescent="0.25">
      <c r="D289"/>
      <c r="J289" s="7"/>
      <c r="K289" s="7"/>
      <c r="L289" s="7"/>
      <c r="M289" s="7"/>
      <c r="N289" s="8"/>
      <c r="O289" s="8"/>
      <c r="P289" s="8"/>
      <c r="Q289" s="8"/>
      <c r="R289"/>
      <c r="U289" s="8"/>
    </row>
    <row r="290" spans="4:21" x14ac:dyDescent="0.25">
      <c r="D290"/>
      <c r="J290" s="7"/>
      <c r="K290" s="7"/>
      <c r="L290" s="7"/>
      <c r="M290" s="7"/>
      <c r="N290" s="8"/>
      <c r="O290" s="8"/>
      <c r="P290" s="8"/>
      <c r="Q290" s="8"/>
      <c r="R290"/>
      <c r="U290" s="8"/>
    </row>
    <row r="291" spans="4:21" x14ac:dyDescent="0.25">
      <c r="D291"/>
      <c r="J291" s="7"/>
      <c r="K291" s="7"/>
      <c r="L291" s="7"/>
      <c r="M291" s="7"/>
      <c r="N291" s="8"/>
      <c r="O291" s="8"/>
      <c r="P291" s="8"/>
      <c r="Q291" s="8"/>
      <c r="R291"/>
      <c r="U291" s="8"/>
    </row>
    <row r="292" spans="4:21" x14ac:dyDescent="0.25">
      <c r="D292"/>
      <c r="J292" s="7"/>
      <c r="K292" s="7"/>
      <c r="L292" s="7"/>
      <c r="M292" s="7"/>
      <c r="N292" s="8"/>
      <c r="O292" s="8"/>
      <c r="P292" s="8"/>
      <c r="Q292" s="8"/>
      <c r="R292"/>
      <c r="U292" s="8"/>
    </row>
    <row r="293" spans="4:21" x14ac:dyDescent="0.25">
      <c r="D293"/>
      <c r="J293" s="7"/>
      <c r="K293" s="7"/>
      <c r="L293" s="7"/>
      <c r="M293" s="7"/>
      <c r="N293" s="8"/>
      <c r="O293" s="8"/>
      <c r="P293" s="8"/>
      <c r="Q293" s="8"/>
      <c r="R293"/>
      <c r="U293" s="8"/>
    </row>
    <row r="294" spans="4:21" x14ac:dyDescent="0.25">
      <c r="D294"/>
      <c r="J294" s="7"/>
      <c r="K294" s="7"/>
      <c r="L294" s="7"/>
      <c r="M294" s="7"/>
      <c r="N294" s="8"/>
      <c r="O294" s="8"/>
      <c r="P294" s="8"/>
      <c r="Q294" s="8"/>
      <c r="R294"/>
      <c r="U294" s="8"/>
    </row>
    <row r="295" spans="4:21" x14ac:dyDescent="0.25">
      <c r="D295"/>
      <c r="J295" s="7"/>
      <c r="K295" s="7"/>
      <c r="L295" s="7"/>
      <c r="M295" s="7"/>
      <c r="N295" s="8"/>
      <c r="O295" s="8"/>
      <c r="P295" s="8"/>
      <c r="Q295" s="8"/>
      <c r="R295"/>
      <c r="U295" s="8"/>
    </row>
    <row r="296" spans="4:21" x14ac:dyDescent="0.25">
      <c r="D296"/>
      <c r="J296" s="7"/>
      <c r="K296" s="7"/>
      <c r="L296" s="7"/>
      <c r="M296" s="7"/>
      <c r="N296" s="8"/>
      <c r="O296" s="8"/>
      <c r="P296" s="8"/>
      <c r="Q296" s="8"/>
      <c r="R296"/>
      <c r="U296" s="8"/>
    </row>
    <row r="297" spans="4:21" x14ac:dyDescent="0.25">
      <c r="D297"/>
      <c r="J297" s="7"/>
      <c r="K297" s="7"/>
      <c r="L297" s="7"/>
      <c r="M297" s="7"/>
      <c r="N297" s="8"/>
      <c r="O297" s="8"/>
      <c r="P297" s="8"/>
      <c r="Q297" s="8"/>
      <c r="R297"/>
      <c r="U297" s="8"/>
    </row>
    <row r="298" spans="4:21" x14ac:dyDescent="0.25">
      <c r="D298"/>
      <c r="J298" s="7"/>
      <c r="K298" s="7"/>
      <c r="L298" s="7"/>
      <c r="M298" s="7"/>
      <c r="N298" s="8"/>
      <c r="O298" s="8"/>
      <c r="P298" s="8"/>
      <c r="Q298" s="8"/>
      <c r="R298"/>
      <c r="U298" s="8"/>
    </row>
    <row r="299" spans="4:21" x14ac:dyDescent="0.25">
      <c r="D299"/>
      <c r="J299" s="7"/>
      <c r="K299" s="7"/>
      <c r="L299" s="7"/>
      <c r="M299" s="7"/>
      <c r="N299" s="8"/>
      <c r="O299" s="8"/>
      <c r="P299" s="8"/>
      <c r="Q299" s="8"/>
      <c r="R299"/>
      <c r="U299" s="8"/>
    </row>
    <row r="300" spans="4:21" x14ac:dyDescent="0.25">
      <c r="D300"/>
      <c r="J300" s="7"/>
      <c r="K300" s="7"/>
      <c r="L300" s="7"/>
      <c r="M300" s="7"/>
      <c r="N300" s="8"/>
      <c r="O300" s="8"/>
      <c r="P300" s="8"/>
      <c r="Q300" s="8"/>
      <c r="R300"/>
      <c r="U300" s="8"/>
    </row>
    <row r="301" spans="4:21" x14ac:dyDescent="0.25">
      <c r="D301"/>
      <c r="J301" s="7"/>
      <c r="K301" s="7"/>
      <c r="L301" s="7"/>
      <c r="M301" s="7"/>
      <c r="N301" s="8"/>
      <c r="O301" s="8"/>
      <c r="P301" s="8"/>
      <c r="Q301" s="8"/>
      <c r="R301"/>
      <c r="U301" s="8"/>
    </row>
    <row r="302" spans="4:21" x14ac:dyDescent="0.25">
      <c r="D302"/>
      <c r="J302" s="7"/>
      <c r="K302" s="7"/>
      <c r="L302" s="7"/>
      <c r="M302" s="7"/>
      <c r="N302" s="8"/>
      <c r="O302" s="8"/>
      <c r="P302" s="8"/>
      <c r="Q302" s="8"/>
      <c r="R302"/>
      <c r="U302" s="8"/>
    </row>
    <row r="303" spans="4:21" x14ac:dyDescent="0.25">
      <c r="D303"/>
      <c r="J303" s="7"/>
      <c r="K303" s="7"/>
      <c r="L303" s="7"/>
      <c r="M303" s="7"/>
      <c r="N303" s="8"/>
      <c r="O303" s="8"/>
      <c r="P303" s="8"/>
      <c r="Q303" s="8"/>
      <c r="R303"/>
      <c r="U303" s="8"/>
    </row>
    <row r="304" spans="4:21" x14ac:dyDescent="0.25">
      <c r="D304"/>
      <c r="J304" s="7"/>
      <c r="K304" s="7"/>
      <c r="L304" s="7"/>
      <c r="M304" s="7"/>
      <c r="N304" s="8"/>
      <c r="O304" s="8"/>
      <c r="P304" s="8"/>
      <c r="Q304" s="8"/>
      <c r="R304"/>
      <c r="U304" s="8"/>
    </row>
    <row r="305" spans="4:21" x14ac:dyDescent="0.25">
      <c r="D305"/>
      <c r="J305" s="7"/>
      <c r="K305" s="7"/>
      <c r="L305" s="7"/>
      <c r="M305" s="7"/>
      <c r="N305" s="8"/>
      <c r="O305" s="8"/>
      <c r="P305" s="8"/>
      <c r="Q305" s="8"/>
      <c r="R305"/>
      <c r="U305" s="8"/>
    </row>
    <row r="306" spans="4:21" x14ac:dyDescent="0.25">
      <c r="D306"/>
      <c r="J306" s="7"/>
      <c r="K306" s="7"/>
      <c r="L306" s="7"/>
      <c r="M306" s="7"/>
      <c r="N306" s="8"/>
      <c r="O306" s="8"/>
      <c r="P306" s="8"/>
      <c r="Q306" s="8"/>
      <c r="R306"/>
      <c r="U306" s="8"/>
    </row>
    <row r="307" spans="4:21" x14ac:dyDescent="0.25">
      <c r="D307"/>
      <c r="J307" s="7"/>
      <c r="K307" s="7"/>
      <c r="L307" s="7"/>
      <c r="M307" s="7"/>
      <c r="N307" s="8"/>
      <c r="O307" s="8"/>
      <c r="P307" s="8"/>
      <c r="Q307" s="8"/>
      <c r="R307"/>
      <c r="U307" s="8"/>
    </row>
    <row r="308" spans="4:21" x14ac:dyDescent="0.25">
      <c r="D308"/>
      <c r="J308" s="7"/>
      <c r="K308" s="7"/>
      <c r="L308" s="7"/>
      <c r="M308" s="7"/>
      <c r="N308" s="8"/>
      <c r="O308" s="8"/>
      <c r="P308" s="8"/>
      <c r="Q308" s="8"/>
      <c r="R308"/>
      <c r="U308" s="8"/>
    </row>
    <row r="309" spans="4:21" x14ac:dyDescent="0.25">
      <c r="D309"/>
      <c r="J309" s="7"/>
      <c r="K309" s="7"/>
      <c r="L309" s="7"/>
      <c r="M309" s="7"/>
      <c r="N309" s="8"/>
      <c r="O309" s="8"/>
      <c r="P309" s="8"/>
      <c r="Q309" s="8"/>
      <c r="R309"/>
      <c r="U309" s="8"/>
    </row>
    <row r="310" spans="4:21" x14ac:dyDescent="0.25">
      <c r="D310"/>
      <c r="J310" s="7"/>
      <c r="K310" s="7"/>
      <c r="L310" s="7"/>
      <c r="M310" s="7"/>
      <c r="N310" s="8"/>
      <c r="O310" s="8"/>
      <c r="P310" s="8"/>
      <c r="Q310" s="8"/>
      <c r="R310"/>
      <c r="U310" s="8"/>
    </row>
    <row r="311" spans="4:21" x14ac:dyDescent="0.25">
      <c r="D311"/>
      <c r="J311" s="7"/>
      <c r="K311" s="7"/>
      <c r="L311" s="7"/>
      <c r="M311" s="7"/>
      <c r="N311" s="8"/>
      <c r="O311" s="8"/>
      <c r="P311" s="8"/>
      <c r="Q311" s="8"/>
      <c r="R311"/>
      <c r="U311" s="8"/>
    </row>
    <row r="312" spans="4:21" x14ac:dyDescent="0.25">
      <c r="D312"/>
      <c r="J312" s="7"/>
      <c r="K312" s="7"/>
      <c r="L312" s="7"/>
      <c r="M312" s="7"/>
      <c r="N312" s="8"/>
      <c r="O312" s="8"/>
      <c r="P312" s="8"/>
      <c r="Q312" s="8"/>
      <c r="R312"/>
      <c r="U312" s="8"/>
    </row>
    <row r="313" spans="4:21" x14ac:dyDescent="0.25">
      <c r="D313"/>
      <c r="J313" s="7"/>
      <c r="K313" s="7"/>
      <c r="L313" s="7"/>
      <c r="M313" s="7"/>
      <c r="N313" s="8"/>
      <c r="O313" s="8"/>
      <c r="P313" s="8"/>
      <c r="Q313" s="8"/>
      <c r="R313"/>
      <c r="U313" s="8"/>
    </row>
    <row r="314" spans="4:21" x14ac:dyDescent="0.25">
      <c r="D314"/>
      <c r="J314" s="7"/>
      <c r="K314" s="7"/>
      <c r="L314" s="7"/>
      <c r="M314" s="7"/>
      <c r="N314" s="8"/>
      <c r="O314" s="8"/>
      <c r="P314" s="8"/>
      <c r="Q314" s="8"/>
      <c r="R314"/>
      <c r="U314" s="8"/>
    </row>
    <row r="315" spans="4:21" x14ac:dyDescent="0.25">
      <c r="D315"/>
      <c r="J315" s="7"/>
      <c r="K315" s="7"/>
      <c r="L315" s="7"/>
      <c r="M315" s="7"/>
      <c r="N315" s="8"/>
      <c r="O315" s="8"/>
      <c r="P315" s="8"/>
      <c r="Q315" s="8"/>
      <c r="R315"/>
      <c r="U315" s="8"/>
    </row>
    <row r="316" spans="4:21" x14ac:dyDescent="0.25">
      <c r="D316"/>
      <c r="J316" s="7"/>
      <c r="K316" s="7"/>
      <c r="L316" s="7"/>
      <c r="M316" s="7"/>
      <c r="N316" s="8"/>
      <c r="O316" s="8"/>
      <c r="P316" s="8"/>
      <c r="Q316" s="8"/>
      <c r="R316"/>
      <c r="U316" s="8"/>
    </row>
    <row r="317" spans="4:21" x14ac:dyDescent="0.25">
      <c r="D317"/>
      <c r="J317" s="7"/>
      <c r="K317" s="7"/>
      <c r="L317" s="7"/>
      <c r="M317" s="7"/>
      <c r="N317" s="8"/>
      <c r="O317" s="8"/>
      <c r="P317" s="8"/>
      <c r="Q317" s="8"/>
      <c r="R317"/>
      <c r="U317" s="8"/>
    </row>
    <row r="318" spans="4:21" x14ac:dyDescent="0.25">
      <c r="D318"/>
      <c r="J318" s="7"/>
      <c r="K318" s="7"/>
      <c r="L318" s="7"/>
      <c r="M318" s="7"/>
      <c r="N318" s="8"/>
      <c r="O318" s="8"/>
      <c r="P318" s="8"/>
      <c r="Q318" s="8"/>
      <c r="R318"/>
      <c r="U318" s="8"/>
    </row>
    <row r="319" spans="4:21" x14ac:dyDescent="0.25">
      <c r="D319"/>
      <c r="J319" s="7"/>
      <c r="K319" s="7"/>
      <c r="L319" s="7"/>
      <c r="M319" s="7"/>
      <c r="N319" s="8"/>
      <c r="O319" s="8"/>
      <c r="P319" s="8"/>
      <c r="Q319" s="8"/>
      <c r="R319"/>
      <c r="U319" s="8"/>
    </row>
    <row r="320" spans="4:21" x14ac:dyDescent="0.25">
      <c r="D320"/>
      <c r="J320" s="7"/>
      <c r="K320" s="7"/>
      <c r="L320" s="7"/>
      <c r="M320" s="7"/>
      <c r="N320" s="8"/>
      <c r="O320" s="8"/>
      <c r="P320" s="8"/>
      <c r="Q320" s="8"/>
      <c r="R320"/>
      <c r="U320" s="8"/>
    </row>
    <row r="321" spans="4:21" x14ac:dyDescent="0.25">
      <c r="D321"/>
      <c r="J321" s="7"/>
      <c r="K321" s="7"/>
      <c r="L321" s="7"/>
      <c r="M321" s="7"/>
      <c r="N321" s="8"/>
      <c r="O321" s="8"/>
      <c r="P321" s="8"/>
      <c r="Q321" s="8"/>
      <c r="R321"/>
      <c r="U321" s="8"/>
    </row>
    <row r="322" spans="4:21" x14ac:dyDescent="0.25">
      <c r="D322"/>
      <c r="J322" s="7"/>
      <c r="K322" s="7"/>
      <c r="L322" s="7"/>
      <c r="M322" s="7"/>
      <c r="N322" s="8"/>
      <c r="O322" s="8"/>
      <c r="P322" s="8"/>
      <c r="Q322" s="8"/>
      <c r="R322"/>
      <c r="U322" s="8"/>
    </row>
    <row r="323" spans="4:21" x14ac:dyDescent="0.25">
      <c r="D323"/>
      <c r="J323" s="7"/>
      <c r="K323" s="7"/>
      <c r="L323" s="7"/>
      <c r="M323" s="7"/>
      <c r="N323" s="8"/>
      <c r="O323" s="8"/>
      <c r="P323" s="8"/>
      <c r="Q323" s="8"/>
      <c r="R323"/>
      <c r="U323" s="8"/>
    </row>
    <row r="324" spans="4:21" x14ac:dyDescent="0.25">
      <c r="D324"/>
      <c r="J324" s="7"/>
      <c r="K324" s="7"/>
      <c r="L324" s="7"/>
      <c r="M324" s="7"/>
      <c r="N324" s="8"/>
      <c r="O324" s="8"/>
      <c r="P324" s="8"/>
      <c r="Q324" s="8"/>
      <c r="R324"/>
      <c r="U324" s="8"/>
    </row>
    <row r="325" spans="4:21" x14ac:dyDescent="0.25">
      <c r="D325"/>
      <c r="J325" s="7"/>
      <c r="K325" s="7"/>
      <c r="L325" s="7"/>
      <c r="M325" s="7"/>
      <c r="N325" s="8"/>
      <c r="O325" s="8"/>
      <c r="P325" s="8"/>
      <c r="Q325" s="8"/>
      <c r="R325"/>
      <c r="U325" s="8"/>
    </row>
    <row r="326" spans="4:21" x14ac:dyDescent="0.25">
      <c r="D326"/>
      <c r="J326" s="7"/>
      <c r="K326" s="7"/>
      <c r="L326" s="7"/>
      <c r="M326" s="7"/>
      <c r="N326" s="8"/>
      <c r="O326" s="8"/>
      <c r="P326" s="8"/>
      <c r="Q326" s="8"/>
      <c r="R326"/>
      <c r="U326" s="8"/>
    </row>
    <row r="327" spans="4:21" x14ac:dyDescent="0.25">
      <c r="D327"/>
      <c r="J327" s="7"/>
      <c r="K327" s="7"/>
      <c r="L327" s="7"/>
      <c r="M327" s="7"/>
      <c r="N327" s="8"/>
      <c r="O327" s="8"/>
      <c r="P327" s="8"/>
      <c r="Q327" s="8"/>
      <c r="R327"/>
      <c r="U327" s="8"/>
    </row>
    <row r="328" spans="4:21" x14ac:dyDescent="0.25">
      <c r="D328"/>
      <c r="J328" s="7"/>
      <c r="K328" s="7"/>
      <c r="L328" s="7"/>
      <c r="M328" s="7"/>
      <c r="N328" s="8"/>
      <c r="O328" s="8"/>
      <c r="P328" s="8"/>
      <c r="Q328" s="8"/>
      <c r="R328"/>
      <c r="U328" s="8"/>
    </row>
    <row r="329" spans="4:21" x14ac:dyDescent="0.25">
      <c r="D329"/>
      <c r="J329" s="7"/>
      <c r="K329" s="7"/>
      <c r="L329" s="7"/>
      <c r="M329" s="7"/>
      <c r="N329" s="8"/>
      <c r="O329" s="8"/>
      <c r="P329" s="8"/>
      <c r="Q329" s="8"/>
      <c r="R329"/>
      <c r="U329" s="8"/>
    </row>
    <row r="330" spans="4:21" x14ac:dyDescent="0.25">
      <c r="D330"/>
      <c r="J330" s="7"/>
      <c r="K330" s="7"/>
      <c r="L330" s="7"/>
      <c r="M330" s="7"/>
      <c r="N330" s="8"/>
      <c r="O330" s="8"/>
      <c r="P330" s="8"/>
      <c r="Q330" s="8"/>
      <c r="R330"/>
      <c r="U330" s="8"/>
    </row>
    <row r="331" spans="4:21" x14ac:dyDescent="0.25">
      <c r="D331"/>
      <c r="J331" s="7"/>
      <c r="K331" s="7"/>
      <c r="L331" s="7"/>
      <c r="M331" s="7"/>
      <c r="N331" s="8"/>
      <c r="O331" s="8"/>
      <c r="P331" s="8"/>
      <c r="Q331" s="8"/>
      <c r="R331"/>
      <c r="U331" s="8"/>
    </row>
    <row r="332" spans="4:21" x14ac:dyDescent="0.25">
      <c r="D332"/>
      <c r="J332" s="7"/>
      <c r="K332" s="7"/>
      <c r="L332" s="7"/>
      <c r="M332" s="7"/>
      <c r="N332" s="8"/>
      <c r="O332" s="8"/>
      <c r="P332" s="8"/>
      <c r="Q332" s="8"/>
      <c r="R332"/>
      <c r="U332" s="8"/>
    </row>
    <row r="333" spans="4:21" x14ac:dyDescent="0.25">
      <c r="D333"/>
      <c r="J333" s="7"/>
      <c r="K333" s="7"/>
      <c r="L333" s="7"/>
      <c r="M333" s="7"/>
      <c r="N333" s="8"/>
      <c r="O333" s="8"/>
      <c r="P333" s="8"/>
      <c r="Q333" s="8"/>
      <c r="R333"/>
      <c r="U333" s="8"/>
    </row>
    <row r="334" spans="4:21" x14ac:dyDescent="0.25">
      <c r="D334"/>
      <c r="J334" s="7"/>
      <c r="K334" s="7"/>
      <c r="L334" s="7"/>
      <c r="M334" s="7"/>
      <c r="N334" s="8"/>
      <c r="O334" s="8"/>
      <c r="P334" s="8"/>
      <c r="Q334" s="8"/>
      <c r="R334"/>
      <c r="U334" s="8"/>
    </row>
    <row r="335" spans="4:21" x14ac:dyDescent="0.25">
      <c r="D335"/>
      <c r="J335" s="7"/>
      <c r="K335" s="7"/>
      <c r="L335" s="7"/>
      <c r="M335" s="7"/>
      <c r="N335" s="8"/>
      <c r="O335" s="8"/>
      <c r="P335" s="8"/>
      <c r="Q335" s="8"/>
      <c r="R335"/>
      <c r="U335" s="8"/>
    </row>
    <row r="336" spans="4:21" x14ac:dyDescent="0.25">
      <c r="D336"/>
      <c r="J336" s="7"/>
      <c r="K336" s="7"/>
      <c r="L336" s="7"/>
      <c r="M336" s="7"/>
      <c r="N336" s="8"/>
      <c r="O336" s="8"/>
      <c r="P336" s="8"/>
      <c r="Q336" s="8"/>
      <c r="R336"/>
      <c r="U336" s="8"/>
    </row>
    <row r="337" spans="4:21" x14ac:dyDescent="0.25">
      <c r="D337"/>
      <c r="J337" s="7"/>
      <c r="K337" s="7"/>
      <c r="L337" s="7"/>
      <c r="M337" s="7"/>
      <c r="N337" s="8"/>
      <c r="O337" s="8"/>
      <c r="P337" s="8"/>
      <c r="Q337" s="8"/>
      <c r="R337"/>
      <c r="U337" s="8"/>
    </row>
    <row r="338" spans="4:21" x14ac:dyDescent="0.25">
      <c r="D338"/>
      <c r="J338" s="7"/>
      <c r="K338" s="7"/>
      <c r="L338" s="7"/>
      <c r="M338" s="7"/>
      <c r="N338" s="8"/>
      <c r="O338" s="8"/>
      <c r="P338" s="8"/>
      <c r="Q338" s="8"/>
      <c r="R338"/>
      <c r="U338" s="8"/>
    </row>
    <row r="339" spans="4:21" x14ac:dyDescent="0.25">
      <c r="D339"/>
      <c r="J339" s="7"/>
      <c r="K339" s="7"/>
      <c r="L339" s="7"/>
      <c r="M339" s="7"/>
      <c r="N339" s="8"/>
      <c r="O339" s="8"/>
      <c r="P339" s="8"/>
      <c r="Q339" s="8"/>
      <c r="R339"/>
      <c r="U339" s="8"/>
    </row>
    <row r="340" spans="4:21" x14ac:dyDescent="0.25">
      <c r="D340"/>
      <c r="J340" s="7"/>
      <c r="K340" s="7"/>
      <c r="L340" s="7"/>
      <c r="M340" s="7"/>
      <c r="N340" s="8"/>
      <c r="O340" s="8"/>
      <c r="P340" s="8"/>
      <c r="Q340" s="8"/>
      <c r="R340"/>
      <c r="U340" s="8"/>
    </row>
    <row r="341" spans="4:21" x14ac:dyDescent="0.25">
      <c r="D341"/>
      <c r="J341" s="7"/>
      <c r="K341" s="7"/>
      <c r="L341" s="7"/>
      <c r="M341" s="7"/>
      <c r="N341" s="8"/>
      <c r="O341" s="8"/>
      <c r="P341" s="8"/>
      <c r="Q341" s="8"/>
      <c r="R341"/>
      <c r="U341" s="8"/>
    </row>
    <row r="342" spans="4:21" x14ac:dyDescent="0.25">
      <c r="D342"/>
      <c r="J342" s="7"/>
      <c r="K342" s="7"/>
      <c r="L342" s="7"/>
      <c r="M342" s="7"/>
      <c r="N342" s="8"/>
      <c r="O342" s="8"/>
      <c r="P342" s="8"/>
      <c r="Q342" s="8"/>
      <c r="R342"/>
      <c r="U342" s="8"/>
    </row>
    <row r="343" spans="4:21" x14ac:dyDescent="0.25">
      <c r="D343"/>
      <c r="J343" s="7"/>
      <c r="K343" s="7"/>
      <c r="L343" s="7"/>
      <c r="M343" s="7"/>
      <c r="N343" s="8"/>
      <c r="O343" s="8"/>
      <c r="P343" s="8"/>
      <c r="Q343" s="8"/>
      <c r="R343"/>
      <c r="U343" s="8"/>
    </row>
    <row r="344" spans="4:21" x14ac:dyDescent="0.25">
      <c r="D344"/>
      <c r="J344" s="7"/>
      <c r="K344" s="7"/>
      <c r="L344" s="7"/>
      <c r="M344" s="7"/>
      <c r="N344" s="8"/>
      <c r="O344" s="8"/>
      <c r="P344" s="8"/>
      <c r="Q344" s="8"/>
      <c r="R344"/>
      <c r="U344" s="8"/>
    </row>
    <row r="345" spans="4:21" x14ac:dyDescent="0.25">
      <c r="D345"/>
      <c r="J345" s="7"/>
      <c r="K345" s="7"/>
      <c r="L345" s="7"/>
      <c r="M345" s="7"/>
      <c r="N345" s="8"/>
      <c r="O345" s="8"/>
      <c r="P345" s="8"/>
      <c r="Q345" s="8"/>
      <c r="R345"/>
      <c r="U345" s="8"/>
    </row>
    <row r="346" spans="4:21" x14ac:dyDescent="0.25">
      <c r="D346"/>
      <c r="J346" s="7"/>
      <c r="K346" s="7"/>
      <c r="L346" s="7"/>
      <c r="M346" s="7"/>
      <c r="N346" s="8"/>
      <c r="O346" s="8"/>
      <c r="P346" s="8"/>
      <c r="Q346" s="8"/>
      <c r="R346"/>
      <c r="U346" s="8"/>
    </row>
    <row r="347" spans="4:21" x14ac:dyDescent="0.25">
      <c r="D347"/>
      <c r="J347" s="7"/>
      <c r="K347" s="7"/>
      <c r="L347" s="7"/>
      <c r="M347" s="7"/>
      <c r="N347" s="8"/>
      <c r="O347" s="8"/>
      <c r="P347" s="8"/>
      <c r="Q347" s="8"/>
      <c r="R347"/>
      <c r="U347" s="8"/>
    </row>
    <row r="348" spans="4:21" x14ac:dyDescent="0.25">
      <c r="D348"/>
      <c r="J348" s="7"/>
      <c r="K348" s="7"/>
      <c r="L348" s="7"/>
      <c r="M348" s="7"/>
      <c r="N348" s="8"/>
      <c r="O348" s="8"/>
      <c r="P348" s="8"/>
      <c r="Q348" s="8"/>
      <c r="R348"/>
      <c r="U348" s="8"/>
    </row>
    <row r="349" spans="4:21" x14ac:dyDescent="0.25">
      <c r="D349"/>
      <c r="J349" s="7"/>
      <c r="K349" s="7"/>
      <c r="L349" s="7"/>
      <c r="M349" s="7"/>
      <c r="N349" s="8"/>
      <c r="O349" s="8"/>
      <c r="P349" s="8"/>
      <c r="Q349" s="8"/>
      <c r="R349"/>
      <c r="U349" s="8"/>
    </row>
    <row r="350" spans="4:21" x14ac:dyDescent="0.25">
      <c r="D350"/>
      <c r="J350" s="7"/>
      <c r="K350" s="7"/>
      <c r="L350" s="7"/>
      <c r="M350" s="7"/>
      <c r="N350" s="8"/>
      <c r="O350" s="8"/>
      <c r="P350" s="8"/>
      <c r="Q350" s="8"/>
      <c r="R350"/>
      <c r="U350" s="8"/>
    </row>
    <row r="351" spans="4:21" x14ac:dyDescent="0.25">
      <c r="D351"/>
      <c r="J351" s="7"/>
      <c r="K351" s="7"/>
      <c r="L351" s="7"/>
      <c r="M351" s="7"/>
      <c r="N351" s="8"/>
      <c r="O351" s="8"/>
      <c r="P351" s="8"/>
      <c r="Q351" s="8"/>
      <c r="R351"/>
      <c r="U351" s="8"/>
    </row>
    <row r="352" spans="4:21" x14ac:dyDescent="0.25">
      <c r="D352"/>
      <c r="J352" s="7"/>
      <c r="K352" s="7"/>
      <c r="L352" s="7"/>
      <c r="M352" s="7"/>
      <c r="N352" s="8"/>
      <c r="O352" s="8"/>
      <c r="P352" s="8"/>
      <c r="Q352" s="8"/>
      <c r="R352"/>
      <c r="U352" s="8"/>
    </row>
    <row r="353" spans="4:21" x14ac:dyDescent="0.25">
      <c r="D353"/>
      <c r="J353" s="7"/>
      <c r="K353" s="7"/>
      <c r="L353" s="7"/>
      <c r="M353" s="7"/>
      <c r="N353" s="8"/>
      <c r="O353" s="8"/>
      <c r="P353" s="8"/>
      <c r="Q353" s="8"/>
      <c r="R353"/>
      <c r="U353" s="8"/>
    </row>
    <row r="354" spans="4:21" x14ac:dyDescent="0.25">
      <c r="D354"/>
      <c r="J354" s="7"/>
      <c r="K354" s="7"/>
      <c r="L354" s="7"/>
      <c r="M354" s="7"/>
      <c r="N354" s="8"/>
      <c r="O354" s="8"/>
      <c r="P354" s="8"/>
      <c r="Q354" s="8"/>
      <c r="R354"/>
      <c r="U354" s="8"/>
    </row>
    <row r="355" spans="4:21" x14ac:dyDescent="0.25">
      <c r="D355"/>
      <c r="J355" s="7"/>
      <c r="K355" s="7"/>
      <c r="L355" s="7"/>
      <c r="M355" s="7"/>
      <c r="N355" s="8"/>
      <c r="O355" s="8"/>
      <c r="P355" s="8"/>
      <c r="Q355" s="8"/>
      <c r="R355"/>
      <c r="U355" s="8"/>
    </row>
    <row r="356" spans="4:21" x14ac:dyDescent="0.25">
      <c r="D356"/>
      <c r="J356" s="7"/>
      <c r="K356" s="7"/>
      <c r="L356" s="7"/>
      <c r="M356" s="7"/>
      <c r="N356" s="8"/>
      <c r="O356" s="8"/>
      <c r="P356" s="8"/>
      <c r="Q356" s="8"/>
      <c r="R356"/>
      <c r="U356" s="8"/>
    </row>
    <row r="357" spans="4:21" x14ac:dyDescent="0.25">
      <c r="D357"/>
      <c r="J357" s="7"/>
      <c r="K357" s="7"/>
      <c r="L357" s="7"/>
      <c r="M357" s="7"/>
      <c r="N357" s="8"/>
      <c r="O357" s="8"/>
      <c r="P357" s="8"/>
      <c r="Q357" s="8"/>
      <c r="R357"/>
      <c r="U357" s="8"/>
    </row>
    <row r="358" spans="4:21" x14ac:dyDescent="0.25">
      <c r="D358"/>
      <c r="J358" s="7"/>
      <c r="K358" s="7"/>
      <c r="L358" s="7"/>
      <c r="M358" s="7"/>
      <c r="N358" s="8"/>
      <c r="O358" s="8"/>
      <c r="P358" s="8"/>
      <c r="Q358" s="8"/>
      <c r="R358"/>
      <c r="U358" s="8"/>
    </row>
    <row r="359" spans="4:21" x14ac:dyDescent="0.25">
      <c r="D359"/>
      <c r="J359" s="7"/>
      <c r="K359" s="7"/>
      <c r="L359" s="7"/>
      <c r="M359" s="7"/>
      <c r="N359" s="8"/>
      <c r="O359" s="8"/>
      <c r="P359" s="8"/>
      <c r="Q359" s="8"/>
      <c r="R359"/>
      <c r="U359" s="8"/>
    </row>
    <row r="360" spans="4:21" x14ac:dyDescent="0.25">
      <c r="D360"/>
      <c r="J360" s="7"/>
      <c r="K360" s="7"/>
      <c r="L360" s="7"/>
      <c r="M360" s="7"/>
      <c r="N360" s="8"/>
      <c r="O360" s="8"/>
      <c r="P360" s="8"/>
      <c r="Q360" s="8"/>
      <c r="R360"/>
      <c r="U360" s="8"/>
    </row>
    <row r="361" spans="4:21" x14ac:dyDescent="0.25">
      <c r="D361"/>
      <c r="J361" s="7"/>
      <c r="K361" s="7"/>
      <c r="L361" s="7"/>
      <c r="M361" s="7"/>
      <c r="N361" s="8"/>
      <c r="O361" s="8"/>
      <c r="P361" s="8"/>
      <c r="Q361" s="8"/>
      <c r="R361"/>
      <c r="U361" s="8"/>
    </row>
    <row r="362" spans="4:21" x14ac:dyDescent="0.25">
      <c r="D362"/>
      <c r="J362" s="7"/>
      <c r="K362" s="7"/>
      <c r="L362" s="7"/>
      <c r="M362" s="7"/>
      <c r="N362" s="8"/>
      <c r="O362" s="8"/>
      <c r="P362" s="8"/>
      <c r="Q362" s="8"/>
      <c r="R362"/>
      <c r="U362" s="8"/>
    </row>
    <row r="363" spans="4:21" x14ac:dyDescent="0.25">
      <c r="D363"/>
      <c r="J363" s="7"/>
      <c r="K363" s="7"/>
      <c r="L363" s="7"/>
      <c r="M363" s="7"/>
      <c r="N363" s="8"/>
      <c r="O363" s="8"/>
      <c r="P363" s="8"/>
      <c r="Q363" s="8"/>
      <c r="R363"/>
      <c r="U363" s="8"/>
    </row>
    <row r="364" spans="4:21" x14ac:dyDescent="0.25">
      <c r="D364"/>
      <c r="J364" s="7"/>
      <c r="K364" s="7"/>
      <c r="L364" s="7"/>
      <c r="M364" s="7"/>
      <c r="N364" s="8"/>
      <c r="O364" s="8"/>
      <c r="P364" s="8"/>
      <c r="Q364" s="8"/>
      <c r="R364"/>
      <c r="U364" s="8"/>
    </row>
    <row r="365" spans="4:21" x14ac:dyDescent="0.25">
      <c r="D365"/>
      <c r="J365" s="7"/>
      <c r="K365" s="7"/>
      <c r="L365" s="7"/>
      <c r="M365" s="7"/>
      <c r="N365" s="8"/>
      <c r="O365" s="8"/>
      <c r="P365" s="8"/>
      <c r="Q365" s="8"/>
      <c r="R365"/>
      <c r="U365" s="8"/>
    </row>
    <row r="366" spans="4:21" x14ac:dyDescent="0.25">
      <c r="D366"/>
      <c r="J366" s="7"/>
      <c r="K366" s="7"/>
      <c r="L366" s="7"/>
      <c r="M366" s="7"/>
      <c r="N366" s="8"/>
      <c r="O366" s="8"/>
      <c r="P366" s="8"/>
      <c r="Q366" s="8"/>
      <c r="R366"/>
      <c r="U366" s="8"/>
    </row>
    <row r="367" spans="4:21" x14ac:dyDescent="0.25">
      <c r="D367"/>
      <c r="J367" s="7"/>
      <c r="K367" s="7"/>
      <c r="L367" s="7"/>
      <c r="M367" s="7"/>
      <c r="N367" s="8"/>
      <c r="O367" s="8"/>
      <c r="P367" s="8"/>
      <c r="Q367" s="8"/>
      <c r="R367"/>
      <c r="U367" s="8"/>
    </row>
    <row r="368" spans="4:21" x14ac:dyDescent="0.25">
      <c r="D368"/>
      <c r="J368" s="7"/>
      <c r="K368" s="7"/>
      <c r="L368" s="7"/>
      <c r="M368" s="7"/>
      <c r="N368" s="8"/>
      <c r="O368" s="8"/>
      <c r="P368" s="8"/>
      <c r="Q368" s="8"/>
      <c r="R368"/>
      <c r="U368" s="8"/>
    </row>
    <row r="369" spans="4:21" x14ac:dyDescent="0.25">
      <c r="D369"/>
      <c r="J369" s="7"/>
      <c r="K369" s="7"/>
      <c r="L369" s="7"/>
      <c r="M369" s="7"/>
      <c r="N369" s="8"/>
      <c r="O369" s="8"/>
      <c r="P369" s="8"/>
      <c r="Q369" s="8"/>
      <c r="R369"/>
      <c r="U369" s="8"/>
    </row>
    <row r="370" spans="4:21" x14ac:dyDescent="0.25">
      <c r="D370"/>
      <c r="J370" s="7"/>
      <c r="K370" s="7"/>
      <c r="L370" s="7"/>
      <c r="M370" s="7"/>
      <c r="N370" s="8"/>
      <c r="O370" s="8"/>
      <c r="P370" s="8"/>
      <c r="Q370" s="8"/>
      <c r="R370"/>
      <c r="U370" s="8"/>
    </row>
    <row r="371" spans="4:21" x14ac:dyDescent="0.25">
      <c r="D371"/>
      <c r="J371" s="7"/>
      <c r="K371" s="7"/>
      <c r="L371" s="7"/>
      <c r="M371" s="7"/>
      <c r="N371" s="8"/>
      <c r="O371" s="8"/>
      <c r="P371" s="8"/>
      <c r="Q371" s="8"/>
      <c r="R371"/>
      <c r="U371" s="8"/>
    </row>
    <row r="372" spans="4:21" x14ac:dyDescent="0.25">
      <c r="D372"/>
      <c r="J372" s="7"/>
      <c r="K372" s="7"/>
      <c r="L372" s="7"/>
      <c r="M372" s="7"/>
      <c r="N372" s="8"/>
      <c r="O372" s="8"/>
      <c r="P372" s="8"/>
      <c r="Q372" s="8"/>
      <c r="R372"/>
      <c r="U372" s="8"/>
    </row>
    <row r="373" spans="4:21" x14ac:dyDescent="0.25">
      <c r="D373"/>
      <c r="J373" s="7"/>
      <c r="K373" s="7"/>
      <c r="L373" s="7"/>
      <c r="M373" s="7"/>
      <c r="N373" s="8"/>
      <c r="O373" s="8"/>
      <c r="P373" s="8"/>
      <c r="Q373" s="8"/>
      <c r="R373"/>
      <c r="U373" s="8"/>
    </row>
    <row r="374" spans="4:21" x14ac:dyDescent="0.25">
      <c r="D374"/>
      <c r="J374" s="7"/>
      <c r="K374" s="7"/>
      <c r="L374" s="7"/>
      <c r="M374" s="7"/>
      <c r="N374" s="8"/>
      <c r="O374" s="8"/>
      <c r="P374" s="8"/>
      <c r="Q374" s="8"/>
      <c r="R374"/>
      <c r="U374" s="8"/>
    </row>
    <row r="375" spans="4:21" x14ac:dyDescent="0.25">
      <c r="D375"/>
      <c r="J375" s="7"/>
      <c r="K375" s="7"/>
      <c r="L375" s="7"/>
      <c r="M375" s="7"/>
      <c r="N375" s="8"/>
      <c r="O375" s="8"/>
      <c r="P375" s="8"/>
      <c r="Q375" s="8"/>
      <c r="R375"/>
      <c r="U375" s="8"/>
    </row>
    <row r="376" spans="4:21" x14ac:dyDescent="0.25">
      <c r="D376"/>
      <c r="J376" s="7"/>
      <c r="K376" s="7"/>
      <c r="L376" s="7"/>
      <c r="M376" s="7"/>
      <c r="N376" s="8"/>
      <c r="O376" s="8"/>
      <c r="P376" s="8"/>
      <c r="Q376" s="8"/>
      <c r="R376"/>
      <c r="U376" s="8"/>
    </row>
    <row r="377" spans="4:21" x14ac:dyDescent="0.25">
      <c r="D377"/>
      <c r="J377" s="7"/>
      <c r="K377" s="7"/>
      <c r="L377" s="7"/>
      <c r="M377" s="7"/>
      <c r="N377" s="8"/>
      <c r="O377" s="8"/>
      <c r="P377" s="8"/>
      <c r="Q377" s="8"/>
      <c r="R377"/>
      <c r="U377" s="8"/>
    </row>
    <row r="378" spans="4:21" x14ac:dyDescent="0.25">
      <c r="D378"/>
      <c r="J378" s="7"/>
      <c r="K378" s="7"/>
      <c r="L378" s="7"/>
      <c r="M378" s="7"/>
      <c r="N378" s="8"/>
      <c r="O378" s="8"/>
      <c r="P378" s="8"/>
      <c r="Q378" s="8"/>
      <c r="R378"/>
      <c r="U378" s="8"/>
    </row>
    <row r="379" spans="4:21" x14ac:dyDescent="0.25">
      <c r="D379"/>
      <c r="J379" s="7"/>
      <c r="K379" s="7"/>
      <c r="L379" s="7"/>
      <c r="M379" s="7"/>
      <c r="N379" s="8"/>
      <c r="O379" s="8"/>
      <c r="P379" s="8"/>
      <c r="Q379" s="8"/>
      <c r="R379"/>
      <c r="U379" s="8"/>
    </row>
    <row r="380" spans="4:21" x14ac:dyDescent="0.25">
      <c r="D380"/>
      <c r="J380" s="7"/>
      <c r="K380" s="7"/>
      <c r="L380" s="7"/>
      <c r="M380" s="7"/>
      <c r="N380" s="8"/>
      <c r="O380" s="8"/>
      <c r="P380" s="8"/>
      <c r="Q380" s="8"/>
      <c r="R380"/>
      <c r="U380" s="8"/>
    </row>
    <row r="381" spans="4:21" x14ac:dyDescent="0.25">
      <c r="D381"/>
      <c r="J381" s="7"/>
      <c r="K381" s="7"/>
      <c r="L381" s="7"/>
      <c r="M381" s="7"/>
      <c r="N381" s="8"/>
      <c r="O381" s="8"/>
      <c r="P381" s="8"/>
      <c r="Q381" s="8"/>
      <c r="R381"/>
      <c r="U381" s="8"/>
    </row>
    <row r="382" spans="4:21" x14ac:dyDescent="0.25">
      <c r="D382"/>
      <c r="J382" s="7"/>
      <c r="K382" s="7"/>
      <c r="L382" s="7"/>
      <c r="M382" s="7"/>
      <c r="N382" s="8"/>
      <c r="O382" s="8"/>
      <c r="P382" s="8"/>
      <c r="Q382" s="8"/>
      <c r="R382"/>
      <c r="U382" s="8"/>
    </row>
    <row r="383" spans="4:21" x14ac:dyDescent="0.25">
      <c r="D383"/>
      <c r="J383" s="7"/>
      <c r="K383" s="7"/>
      <c r="L383" s="7"/>
      <c r="M383" s="7"/>
      <c r="N383" s="8"/>
      <c r="O383" s="8"/>
      <c r="P383" s="8"/>
      <c r="Q383" s="8"/>
      <c r="R383"/>
      <c r="U383" s="8"/>
    </row>
    <row r="384" spans="4:21" x14ac:dyDescent="0.25">
      <c r="D384"/>
      <c r="J384" s="7"/>
      <c r="K384" s="7"/>
      <c r="L384" s="7"/>
      <c r="M384" s="7"/>
      <c r="N384" s="8"/>
      <c r="O384" s="8"/>
      <c r="P384" s="8"/>
      <c r="Q384" s="8"/>
      <c r="R384"/>
      <c r="U384" s="8"/>
    </row>
    <row r="385" spans="4:21" x14ac:dyDescent="0.25">
      <c r="D385"/>
      <c r="J385" s="7"/>
      <c r="K385" s="7"/>
      <c r="L385" s="7"/>
      <c r="M385" s="7"/>
      <c r="N385" s="8"/>
      <c r="O385" s="8"/>
      <c r="P385" s="8"/>
      <c r="Q385" s="8"/>
      <c r="R385"/>
      <c r="U385" s="8"/>
    </row>
    <row r="386" spans="4:21" x14ac:dyDescent="0.25">
      <c r="D386"/>
      <c r="J386" s="7"/>
      <c r="K386" s="7"/>
      <c r="L386" s="7"/>
      <c r="M386" s="7"/>
      <c r="N386" s="8"/>
      <c r="O386" s="8"/>
      <c r="P386" s="8"/>
      <c r="Q386" s="8"/>
      <c r="R386"/>
      <c r="U386" s="8"/>
    </row>
    <row r="387" spans="4:21" x14ac:dyDescent="0.25">
      <c r="D387"/>
      <c r="J387" s="7"/>
      <c r="K387" s="7"/>
      <c r="L387" s="7"/>
      <c r="M387" s="7"/>
      <c r="N387" s="8"/>
      <c r="O387" s="8"/>
      <c r="P387" s="8"/>
      <c r="Q387" s="8"/>
      <c r="R387"/>
      <c r="U387" s="8"/>
    </row>
    <row r="388" spans="4:21" x14ac:dyDescent="0.25">
      <c r="D388"/>
      <c r="J388" s="7"/>
      <c r="K388" s="7"/>
      <c r="L388" s="7"/>
      <c r="M388" s="7"/>
      <c r="N388" s="8"/>
      <c r="O388" s="8"/>
      <c r="P388" s="8"/>
      <c r="Q388" s="8"/>
      <c r="R388"/>
      <c r="U388" s="8"/>
    </row>
    <row r="389" spans="4:21" x14ac:dyDescent="0.25">
      <c r="D389"/>
      <c r="J389" s="7"/>
      <c r="K389" s="7"/>
      <c r="L389" s="7"/>
      <c r="M389" s="7"/>
      <c r="N389" s="8"/>
      <c r="O389" s="8"/>
      <c r="P389" s="8"/>
      <c r="Q389" s="8"/>
      <c r="R389"/>
      <c r="U389" s="8"/>
    </row>
    <row r="390" spans="4:21" x14ac:dyDescent="0.25">
      <c r="D390"/>
      <c r="J390" s="7"/>
      <c r="K390" s="7"/>
      <c r="L390" s="7"/>
      <c r="M390" s="7"/>
      <c r="N390" s="8"/>
      <c r="O390" s="8"/>
      <c r="P390" s="8"/>
      <c r="Q390" s="8"/>
      <c r="R390"/>
      <c r="U390" s="8"/>
    </row>
    <row r="391" spans="4:21" x14ac:dyDescent="0.25">
      <c r="D391"/>
      <c r="J391" s="7"/>
      <c r="K391" s="7"/>
      <c r="L391" s="7"/>
      <c r="M391" s="7"/>
      <c r="N391" s="8"/>
      <c r="O391" s="8"/>
      <c r="P391" s="8"/>
      <c r="Q391" s="8"/>
      <c r="R391"/>
      <c r="U391" s="8"/>
    </row>
    <row r="392" spans="4:21" x14ac:dyDescent="0.25">
      <c r="D392"/>
      <c r="J392" s="7"/>
      <c r="K392" s="7"/>
      <c r="L392" s="7"/>
      <c r="M392" s="7"/>
      <c r="N392" s="8"/>
      <c r="O392" s="8"/>
      <c r="P392" s="8"/>
      <c r="Q392" s="8"/>
      <c r="R392"/>
      <c r="U392" s="8"/>
    </row>
    <row r="393" spans="4:21" x14ac:dyDescent="0.25">
      <c r="D393"/>
      <c r="J393" s="7"/>
      <c r="K393" s="7"/>
      <c r="L393" s="7"/>
      <c r="M393" s="7"/>
      <c r="N393" s="8"/>
      <c r="O393" s="8"/>
      <c r="P393" s="8"/>
      <c r="Q393" s="8"/>
      <c r="R393"/>
      <c r="U393" s="8"/>
    </row>
    <row r="394" spans="4:21" x14ac:dyDescent="0.25">
      <c r="D394"/>
      <c r="J394" s="7"/>
      <c r="K394" s="7"/>
      <c r="L394" s="7"/>
      <c r="M394" s="7"/>
      <c r="N394" s="8"/>
      <c r="O394" s="8"/>
      <c r="P394" s="8"/>
      <c r="Q394" s="8"/>
      <c r="R394"/>
      <c r="U394" s="8"/>
    </row>
    <row r="395" spans="4:21" x14ac:dyDescent="0.25">
      <c r="D395"/>
      <c r="J395" s="7"/>
      <c r="K395" s="7"/>
      <c r="L395" s="7"/>
      <c r="M395" s="7"/>
      <c r="N395" s="8"/>
      <c r="O395" s="8"/>
      <c r="P395" s="8"/>
      <c r="Q395" s="8"/>
      <c r="R395"/>
      <c r="U395" s="8"/>
    </row>
    <row r="396" spans="4:21" x14ac:dyDescent="0.25">
      <c r="D396"/>
      <c r="J396" s="7"/>
      <c r="K396" s="7"/>
      <c r="L396" s="7"/>
      <c r="M396" s="7"/>
      <c r="N396" s="8"/>
      <c r="O396" s="8"/>
      <c r="P396" s="8"/>
      <c r="Q396" s="8"/>
      <c r="R396"/>
      <c r="U396" s="8"/>
    </row>
    <row r="397" spans="4:21" x14ac:dyDescent="0.25">
      <c r="D397"/>
      <c r="J397" s="7"/>
      <c r="K397" s="7"/>
      <c r="L397" s="7"/>
      <c r="M397" s="7"/>
      <c r="N397" s="8"/>
      <c r="O397" s="8"/>
      <c r="P397" s="8"/>
      <c r="Q397" s="8"/>
      <c r="R397"/>
      <c r="U397" s="8"/>
    </row>
    <row r="398" spans="4:21" x14ac:dyDescent="0.25">
      <c r="D398"/>
      <c r="J398" s="7"/>
      <c r="K398" s="7"/>
      <c r="L398" s="7"/>
      <c r="M398" s="7"/>
      <c r="N398" s="8"/>
      <c r="O398" s="8"/>
      <c r="P398" s="8"/>
      <c r="Q398" s="8"/>
      <c r="R398"/>
      <c r="U398" s="8"/>
    </row>
    <row r="399" spans="4:21" x14ac:dyDescent="0.25">
      <c r="D399"/>
      <c r="J399" s="7"/>
      <c r="K399" s="7"/>
      <c r="L399" s="7"/>
      <c r="M399" s="7"/>
      <c r="N399" s="8"/>
      <c r="O399" s="8"/>
      <c r="P399" s="8"/>
      <c r="Q399" s="8"/>
      <c r="R399"/>
      <c r="U399" s="8"/>
    </row>
    <row r="400" spans="4:21" x14ac:dyDescent="0.25">
      <c r="D400"/>
      <c r="J400" s="7"/>
      <c r="K400" s="7"/>
      <c r="L400" s="7"/>
      <c r="M400" s="7"/>
      <c r="N400" s="8"/>
      <c r="O400" s="8"/>
      <c r="P400" s="8"/>
      <c r="Q400" s="8"/>
      <c r="R400"/>
      <c r="U400" s="8"/>
    </row>
    <row r="401" spans="4:21" x14ac:dyDescent="0.25">
      <c r="D401"/>
      <c r="J401" s="7"/>
      <c r="K401" s="7"/>
      <c r="L401" s="7"/>
      <c r="M401" s="7"/>
      <c r="N401" s="8"/>
      <c r="O401" s="8"/>
      <c r="P401" s="8"/>
      <c r="Q401" s="8"/>
      <c r="R401"/>
      <c r="U401" s="8"/>
    </row>
    <row r="402" spans="4:21" x14ac:dyDescent="0.25">
      <c r="D402"/>
      <c r="J402" s="7"/>
      <c r="K402" s="7"/>
      <c r="L402" s="7"/>
      <c r="M402" s="7"/>
      <c r="N402" s="8"/>
      <c r="O402" s="8"/>
      <c r="P402" s="8"/>
      <c r="Q402" s="8"/>
      <c r="R402"/>
      <c r="U402" s="8"/>
    </row>
    <row r="403" spans="4:21" x14ac:dyDescent="0.25">
      <c r="D403"/>
      <c r="J403" s="7"/>
      <c r="K403" s="7"/>
      <c r="L403" s="7"/>
      <c r="M403" s="7"/>
      <c r="N403" s="8"/>
      <c r="O403" s="8"/>
      <c r="P403" s="8"/>
      <c r="Q403" s="8"/>
      <c r="R403"/>
      <c r="U403" s="8"/>
    </row>
    <row r="404" spans="4:21" x14ac:dyDescent="0.25">
      <c r="D404"/>
      <c r="J404" s="7"/>
      <c r="K404" s="7"/>
      <c r="L404" s="7"/>
      <c r="M404" s="7"/>
      <c r="N404" s="8"/>
      <c r="O404" s="8"/>
      <c r="P404" s="8"/>
      <c r="Q404" s="8"/>
      <c r="R404"/>
      <c r="U404" s="8"/>
    </row>
    <row r="405" spans="4:21" x14ac:dyDescent="0.25">
      <c r="D405"/>
      <c r="J405" s="7"/>
      <c r="K405" s="7"/>
      <c r="L405" s="7"/>
      <c r="M405" s="7"/>
      <c r="N405" s="8"/>
      <c r="O405" s="8"/>
      <c r="P405" s="8"/>
      <c r="Q405" s="8"/>
      <c r="R405"/>
      <c r="U405" s="8"/>
    </row>
    <row r="406" spans="4:21" x14ac:dyDescent="0.25">
      <c r="D406"/>
      <c r="J406" s="7"/>
      <c r="K406" s="7"/>
      <c r="L406" s="7"/>
      <c r="M406" s="7"/>
      <c r="N406" s="8"/>
      <c r="O406" s="8"/>
      <c r="P406" s="8"/>
      <c r="Q406" s="8"/>
      <c r="R406"/>
      <c r="U406" s="8"/>
    </row>
    <row r="407" spans="4:21" x14ac:dyDescent="0.25">
      <c r="D407"/>
      <c r="J407" s="7"/>
      <c r="K407" s="7"/>
      <c r="L407" s="7"/>
      <c r="M407" s="7"/>
      <c r="N407" s="8"/>
      <c r="O407" s="8"/>
      <c r="P407" s="8"/>
      <c r="Q407" s="8"/>
      <c r="R407"/>
      <c r="U407" s="8"/>
    </row>
    <row r="408" spans="4:21" x14ac:dyDescent="0.25">
      <c r="D408"/>
      <c r="J408" s="7"/>
      <c r="K408" s="7"/>
      <c r="L408" s="7"/>
      <c r="M408" s="7"/>
      <c r="N408" s="8"/>
      <c r="O408" s="8"/>
      <c r="P408" s="8"/>
      <c r="Q408" s="8"/>
      <c r="R408"/>
      <c r="U408" s="8"/>
    </row>
    <row r="409" spans="4:21" x14ac:dyDescent="0.25">
      <c r="D409"/>
      <c r="J409" s="7"/>
      <c r="K409" s="7"/>
      <c r="L409" s="7"/>
      <c r="M409" s="7"/>
      <c r="N409" s="8"/>
      <c r="O409" s="8"/>
      <c r="P409" s="8"/>
      <c r="Q409" s="8"/>
      <c r="R409"/>
      <c r="U409" s="8"/>
    </row>
    <row r="410" spans="4:21" x14ac:dyDescent="0.25">
      <c r="D410"/>
      <c r="J410" s="7"/>
      <c r="K410" s="7"/>
      <c r="L410" s="7"/>
      <c r="M410" s="7"/>
      <c r="N410" s="8"/>
      <c r="O410" s="8"/>
      <c r="P410" s="8"/>
      <c r="Q410" s="8"/>
      <c r="R410"/>
      <c r="U410" s="8"/>
    </row>
    <row r="411" spans="4:21" x14ac:dyDescent="0.25">
      <c r="D411"/>
      <c r="J411" s="7"/>
      <c r="K411" s="7"/>
      <c r="L411" s="7"/>
      <c r="M411" s="7"/>
      <c r="N411" s="8"/>
      <c r="O411" s="8"/>
      <c r="P411" s="8"/>
      <c r="Q411" s="8"/>
      <c r="R411"/>
      <c r="U411" s="8"/>
    </row>
    <row r="412" spans="4:21" x14ac:dyDescent="0.25">
      <c r="D412"/>
      <c r="J412" s="7"/>
      <c r="K412" s="7"/>
      <c r="L412" s="7"/>
      <c r="M412" s="7"/>
      <c r="N412" s="8"/>
      <c r="O412" s="8"/>
      <c r="P412" s="8"/>
      <c r="Q412" s="8"/>
      <c r="R412"/>
      <c r="U412" s="8"/>
    </row>
    <row r="413" spans="4:21" x14ac:dyDescent="0.25">
      <c r="D413"/>
      <c r="J413" s="7"/>
      <c r="K413" s="7"/>
      <c r="L413" s="7"/>
      <c r="M413" s="7"/>
      <c r="N413" s="8"/>
      <c r="O413" s="8"/>
      <c r="P413" s="8"/>
      <c r="Q413" s="8"/>
      <c r="R413"/>
      <c r="U413" s="8"/>
    </row>
    <row r="414" spans="4:21" x14ac:dyDescent="0.25">
      <c r="D414"/>
      <c r="J414" s="7"/>
      <c r="K414" s="7"/>
      <c r="L414" s="7"/>
      <c r="M414" s="7"/>
      <c r="N414" s="8"/>
      <c r="O414" s="8"/>
      <c r="P414" s="8"/>
      <c r="Q414" s="8"/>
      <c r="R414"/>
      <c r="U414" s="8"/>
    </row>
    <row r="415" spans="4:21" x14ac:dyDescent="0.25">
      <c r="D415"/>
      <c r="J415" s="7"/>
      <c r="K415" s="7"/>
      <c r="L415" s="7"/>
      <c r="M415" s="7"/>
      <c r="N415" s="8"/>
      <c r="O415" s="8"/>
      <c r="P415" s="8"/>
      <c r="Q415" s="8"/>
      <c r="R415"/>
      <c r="U415" s="8"/>
    </row>
    <row r="416" spans="4:21" x14ac:dyDescent="0.25">
      <c r="D416"/>
      <c r="J416" s="7"/>
      <c r="K416" s="7"/>
      <c r="L416" s="7"/>
      <c r="M416" s="7"/>
      <c r="N416" s="8"/>
      <c r="O416" s="8"/>
      <c r="P416" s="8"/>
      <c r="Q416" s="8"/>
      <c r="R416"/>
      <c r="U416" s="8"/>
    </row>
    <row r="417" spans="4:21" x14ac:dyDescent="0.25">
      <c r="D417"/>
      <c r="J417" s="7"/>
      <c r="K417" s="7"/>
      <c r="L417" s="7"/>
      <c r="M417" s="7"/>
      <c r="N417" s="8"/>
      <c r="O417" s="8"/>
      <c r="P417" s="8"/>
      <c r="Q417" s="8"/>
      <c r="R417"/>
      <c r="U417" s="8"/>
    </row>
    <row r="418" spans="4:21" x14ac:dyDescent="0.25">
      <c r="D418"/>
      <c r="J418" s="7"/>
      <c r="K418" s="7"/>
      <c r="L418" s="7"/>
      <c r="M418" s="7"/>
      <c r="N418" s="8"/>
      <c r="O418" s="8"/>
      <c r="P418" s="8"/>
      <c r="Q418" s="8"/>
      <c r="R418"/>
      <c r="U418" s="8"/>
    </row>
    <row r="419" spans="4:21" x14ac:dyDescent="0.25">
      <c r="D419"/>
      <c r="J419" s="7"/>
      <c r="K419" s="7"/>
      <c r="L419" s="7"/>
      <c r="M419" s="7"/>
      <c r="N419" s="8"/>
      <c r="O419" s="8"/>
      <c r="P419" s="8"/>
      <c r="Q419" s="8"/>
      <c r="R419"/>
      <c r="U419" s="8"/>
    </row>
    <row r="420" spans="4:21" x14ac:dyDescent="0.25">
      <c r="D420"/>
      <c r="J420" s="7"/>
      <c r="K420" s="7"/>
      <c r="L420" s="7"/>
      <c r="M420" s="7"/>
      <c r="N420" s="8"/>
      <c r="O420" s="8"/>
      <c r="P420" s="8"/>
      <c r="Q420" s="8"/>
      <c r="R420"/>
      <c r="U420" s="8"/>
    </row>
    <row r="421" spans="4:21" x14ac:dyDescent="0.25">
      <c r="D421"/>
      <c r="J421" s="7"/>
      <c r="K421" s="7"/>
      <c r="L421" s="7"/>
      <c r="M421" s="7"/>
      <c r="N421" s="8"/>
      <c r="O421" s="8"/>
      <c r="P421" s="8"/>
      <c r="Q421" s="8"/>
      <c r="R421"/>
      <c r="U421" s="8"/>
    </row>
    <row r="422" spans="4:21" x14ac:dyDescent="0.25">
      <c r="D422"/>
      <c r="J422" s="7"/>
      <c r="K422" s="7"/>
      <c r="L422" s="7"/>
      <c r="M422" s="7"/>
      <c r="N422" s="8"/>
      <c r="O422" s="8"/>
      <c r="P422" s="8"/>
      <c r="Q422" s="8"/>
      <c r="R422"/>
      <c r="U422" s="8"/>
    </row>
    <row r="423" spans="4:21" x14ac:dyDescent="0.25">
      <c r="D423"/>
      <c r="J423" s="7"/>
      <c r="K423" s="7"/>
      <c r="L423" s="7"/>
      <c r="M423" s="7"/>
      <c r="N423" s="8"/>
      <c r="O423" s="8"/>
      <c r="P423" s="8"/>
      <c r="Q423" s="8"/>
      <c r="R423"/>
      <c r="U423" s="8"/>
    </row>
    <row r="424" spans="4:21" x14ac:dyDescent="0.25">
      <c r="D424"/>
      <c r="J424" s="7"/>
      <c r="K424" s="7"/>
      <c r="L424" s="7"/>
      <c r="M424" s="7"/>
      <c r="N424" s="8"/>
      <c r="O424" s="8"/>
      <c r="P424" s="8"/>
      <c r="Q424" s="8"/>
      <c r="R424"/>
      <c r="U424" s="8"/>
    </row>
    <row r="425" spans="4:21" x14ac:dyDescent="0.25">
      <c r="D425"/>
      <c r="J425" s="7"/>
      <c r="K425" s="7"/>
      <c r="L425" s="7"/>
      <c r="M425" s="7"/>
      <c r="N425" s="8"/>
      <c r="O425" s="8"/>
      <c r="P425" s="8"/>
      <c r="Q425" s="8"/>
      <c r="R425"/>
      <c r="U425" s="8"/>
    </row>
    <row r="426" spans="4:21" x14ac:dyDescent="0.25">
      <c r="D426"/>
      <c r="J426" s="7"/>
      <c r="K426" s="7"/>
      <c r="L426" s="7"/>
      <c r="M426" s="7"/>
      <c r="N426" s="8"/>
      <c r="O426" s="8"/>
      <c r="P426" s="8"/>
      <c r="Q426" s="8"/>
      <c r="R426"/>
      <c r="U426" s="8"/>
    </row>
    <row r="427" spans="4:21" x14ac:dyDescent="0.25">
      <c r="D427"/>
      <c r="J427" s="7"/>
      <c r="K427" s="7"/>
      <c r="L427" s="7"/>
      <c r="M427" s="7"/>
      <c r="N427" s="8"/>
      <c r="O427" s="8"/>
      <c r="P427" s="8"/>
      <c r="Q427" s="8"/>
      <c r="R427"/>
      <c r="U427" s="8"/>
    </row>
    <row r="428" spans="4:21" x14ac:dyDescent="0.25">
      <c r="D428"/>
      <c r="J428" s="7"/>
      <c r="K428" s="7"/>
      <c r="L428" s="7"/>
      <c r="M428" s="7"/>
      <c r="N428" s="8"/>
      <c r="O428" s="8"/>
      <c r="P428" s="8"/>
      <c r="Q428" s="8"/>
      <c r="R428"/>
      <c r="U428" s="8"/>
    </row>
    <row r="429" spans="4:21" x14ac:dyDescent="0.25">
      <c r="D429"/>
      <c r="J429" s="7"/>
      <c r="K429" s="7"/>
      <c r="L429" s="7"/>
      <c r="M429" s="7"/>
      <c r="N429" s="8"/>
      <c r="O429" s="8"/>
      <c r="P429" s="8"/>
      <c r="Q429" s="8"/>
      <c r="R429"/>
      <c r="U429" s="8"/>
    </row>
    <row r="430" spans="4:21" x14ac:dyDescent="0.25">
      <c r="D430"/>
      <c r="J430" s="7"/>
      <c r="K430" s="7"/>
      <c r="L430" s="7"/>
      <c r="M430" s="7"/>
      <c r="N430" s="8"/>
      <c r="O430" s="8"/>
      <c r="P430" s="8"/>
      <c r="Q430" s="8"/>
      <c r="R430"/>
      <c r="U430" s="8"/>
    </row>
    <row r="431" spans="4:21" x14ac:dyDescent="0.25">
      <c r="D431"/>
      <c r="J431" s="7"/>
      <c r="K431" s="7"/>
      <c r="L431" s="7"/>
      <c r="M431" s="7"/>
      <c r="N431" s="8"/>
      <c r="O431" s="8"/>
      <c r="P431" s="8"/>
      <c r="Q431" s="8"/>
      <c r="R431"/>
      <c r="U431" s="8"/>
    </row>
    <row r="432" spans="4:21" x14ac:dyDescent="0.25">
      <c r="D432"/>
      <c r="J432" s="7"/>
      <c r="K432" s="7"/>
      <c r="L432" s="7"/>
      <c r="M432" s="7"/>
      <c r="N432" s="8"/>
      <c r="O432" s="8"/>
      <c r="P432" s="8"/>
      <c r="Q432" s="8"/>
      <c r="R432"/>
      <c r="U432" s="8"/>
    </row>
    <row r="433" spans="4:21" x14ac:dyDescent="0.25">
      <c r="D433"/>
      <c r="J433" s="7"/>
      <c r="K433" s="7"/>
      <c r="L433" s="7"/>
      <c r="M433" s="7"/>
      <c r="N433" s="8"/>
      <c r="O433" s="8"/>
      <c r="P433" s="8"/>
      <c r="Q433" s="8"/>
      <c r="R433"/>
      <c r="U433" s="8"/>
    </row>
    <row r="434" spans="4:21" x14ac:dyDescent="0.25">
      <c r="D434"/>
      <c r="J434" s="7"/>
      <c r="K434" s="7"/>
      <c r="L434" s="7"/>
      <c r="M434" s="7"/>
      <c r="N434" s="8"/>
      <c r="O434" s="8"/>
      <c r="P434" s="8"/>
      <c r="Q434" s="8"/>
      <c r="R434"/>
      <c r="U434" s="8"/>
    </row>
    <row r="435" spans="4:21" x14ac:dyDescent="0.25">
      <c r="D435"/>
      <c r="J435" s="7"/>
      <c r="K435" s="7"/>
      <c r="L435" s="7"/>
      <c r="M435" s="7"/>
      <c r="N435" s="8"/>
      <c r="O435" s="8"/>
      <c r="P435" s="8"/>
      <c r="Q435" s="8"/>
      <c r="R435"/>
      <c r="U435" s="8"/>
    </row>
    <row r="436" spans="4:21" x14ac:dyDescent="0.25">
      <c r="D436"/>
      <c r="J436" s="7"/>
      <c r="K436" s="7"/>
      <c r="L436" s="7"/>
      <c r="M436" s="7"/>
      <c r="N436" s="8"/>
      <c r="O436" s="8"/>
      <c r="P436" s="8"/>
      <c r="Q436" s="8"/>
      <c r="R436"/>
      <c r="U436" s="8"/>
    </row>
    <row r="437" spans="4:21" x14ac:dyDescent="0.25">
      <c r="D437"/>
      <c r="J437" s="7"/>
      <c r="K437" s="7"/>
      <c r="L437" s="7"/>
      <c r="M437" s="7"/>
      <c r="N437" s="8"/>
      <c r="O437" s="8"/>
      <c r="P437" s="8"/>
      <c r="Q437" s="8"/>
      <c r="R437"/>
      <c r="U437" s="8"/>
    </row>
    <row r="438" spans="4:21" x14ac:dyDescent="0.25">
      <c r="D438"/>
      <c r="J438" s="7"/>
      <c r="K438" s="7"/>
      <c r="L438" s="7"/>
      <c r="M438" s="7"/>
      <c r="N438" s="8"/>
      <c r="O438" s="8"/>
      <c r="P438" s="8"/>
      <c r="Q438" s="8"/>
      <c r="R438"/>
      <c r="U438" s="8"/>
    </row>
    <row r="439" spans="4:21" x14ac:dyDescent="0.25">
      <c r="D439"/>
      <c r="J439" s="7"/>
      <c r="K439" s="7"/>
      <c r="L439" s="7"/>
      <c r="M439" s="7"/>
      <c r="N439" s="8"/>
      <c r="O439" s="8"/>
      <c r="P439" s="8"/>
      <c r="Q439" s="8"/>
      <c r="R439"/>
      <c r="U439" s="8"/>
    </row>
    <row r="440" spans="4:21" x14ac:dyDescent="0.25">
      <c r="D440"/>
      <c r="J440" s="7"/>
      <c r="K440" s="7"/>
      <c r="L440" s="7"/>
      <c r="M440" s="7"/>
      <c r="N440" s="8"/>
      <c r="O440" s="8"/>
      <c r="P440" s="8"/>
      <c r="Q440" s="8"/>
      <c r="R440"/>
      <c r="U440" s="8"/>
    </row>
    <row r="441" spans="4:21" x14ac:dyDescent="0.25">
      <c r="D441"/>
      <c r="J441" s="7"/>
      <c r="K441" s="7"/>
      <c r="L441" s="7"/>
      <c r="M441" s="7"/>
      <c r="N441" s="8"/>
      <c r="O441" s="8"/>
      <c r="P441" s="8"/>
      <c r="Q441" s="8"/>
      <c r="R441"/>
      <c r="U441" s="8"/>
    </row>
    <row r="442" spans="4:21" x14ac:dyDescent="0.25">
      <c r="D442"/>
      <c r="J442" s="7"/>
      <c r="K442" s="7"/>
      <c r="L442" s="7"/>
      <c r="M442" s="7"/>
      <c r="N442" s="8"/>
      <c r="O442" s="8"/>
      <c r="P442" s="8"/>
      <c r="Q442" s="8"/>
      <c r="R442"/>
      <c r="U442" s="8"/>
    </row>
    <row r="443" spans="4:21" x14ac:dyDescent="0.25">
      <c r="D443"/>
      <c r="J443" s="7"/>
      <c r="K443" s="7"/>
      <c r="L443" s="7"/>
      <c r="M443" s="7"/>
      <c r="N443" s="8"/>
      <c r="O443" s="8"/>
      <c r="P443" s="8"/>
      <c r="Q443" s="8"/>
      <c r="R443"/>
      <c r="U443" s="8"/>
    </row>
    <row r="444" spans="4:21" x14ac:dyDescent="0.25">
      <c r="D444"/>
      <c r="J444" s="7"/>
      <c r="K444" s="7"/>
      <c r="L444" s="7"/>
      <c r="M444" s="7"/>
      <c r="N444" s="8"/>
      <c r="O444" s="8"/>
      <c r="P444" s="8"/>
      <c r="Q444" s="8"/>
      <c r="R444"/>
      <c r="U444" s="8"/>
    </row>
    <row r="445" spans="4:21" x14ac:dyDescent="0.25">
      <c r="D445"/>
      <c r="J445" s="7"/>
      <c r="K445" s="7"/>
      <c r="L445" s="7"/>
      <c r="M445" s="7"/>
      <c r="N445" s="8"/>
      <c r="O445" s="8"/>
      <c r="P445" s="8"/>
      <c r="Q445" s="8"/>
      <c r="R445"/>
      <c r="U445" s="8"/>
    </row>
    <row r="446" spans="4:21" x14ac:dyDescent="0.25">
      <c r="D446"/>
      <c r="J446" s="7"/>
      <c r="K446" s="7"/>
      <c r="L446" s="7"/>
      <c r="M446" s="7"/>
      <c r="N446" s="8"/>
      <c r="O446" s="8"/>
      <c r="P446" s="8"/>
      <c r="Q446" s="8"/>
      <c r="R446"/>
      <c r="U446" s="8"/>
    </row>
    <row r="447" spans="4:21" x14ac:dyDescent="0.25">
      <c r="D447"/>
      <c r="J447" s="7"/>
      <c r="K447" s="7"/>
      <c r="L447" s="7"/>
      <c r="M447" s="7"/>
      <c r="N447" s="8"/>
      <c r="O447" s="8"/>
      <c r="P447" s="8"/>
      <c r="Q447" s="8"/>
      <c r="R447"/>
      <c r="U447" s="8"/>
    </row>
    <row r="448" spans="4:21" x14ac:dyDescent="0.25">
      <c r="D448"/>
      <c r="J448" s="7"/>
      <c r="K448" s="7"/>
      <c r="L448" s="7"/>
      <c r="M448" s="7"/>
      <c r="N448" s="8"/>
      <c r="O448" s="8"/>
      <c r="P448" s="8"/>
      <c r="Q448" s="8"/>
      <c r="R448"/>
      <c r="U448" s="8"/>
    </row>
    <row r="449" spans="4:21" x14ac:dyDescent="0.25">
      <c r="D449"/>
      <c r="J449" s="7"/>
      <c r="K449" s="7"/>
      <c r="L449" s="7"/>
      <c r="M449" s="7"/>
      <c r="N449" s="8"/>
      <c r="O449" s="8"/>
      <c r="P449" s="8"/>
      <c r="Q449" s="8"/>
      <c r="R449"/>
      <c r="U449" s="8"/>
    </row>
    <row r="450" spans="4:21" x14ac:dyDescent="0.25">
      <c r="D450"/>
      <c r="J450" s="7"/>
      <c r="K450" s="7"/>
      <c r="L450" s="7"/>
      <c r="M450" s="7"/>
      <c r="N450" s="8"/>
      <c r="O450" s="8"/>
      <c r="P450" s="8"/>
      <c r="Q450" s="8"/>
      <c r="R450"/>
      <c r="U450" s="8"/>
    </row>
    <row r="451" spans="4:21" x14ac:dyDescent="0.25">
      <c r="D451"/>
      <c r="J451" s="7"/>
      <c r="K451" s="7"/>
      <c r="L451" s="7"/>
      <c r="M451" s="7"/>
      <c r="N451" s="8"/>
      <c r="O451" s="8"/>
      <c r="P451" s="8"/>
      <c r="Q451" s="8"/>
      <c r="R451"/>
      <c r="U451" s="8"/>
    </row>
    <row r="452" spans="4:21" x14ac:dyDescent="0.25">
      <c r="D452"/>
      <c r="J452" s="7"/>
      <c r="K452" s="7"/>
      <c r="L452" s="7"/>
      <c r="M452" s="7"/>
      <c r="N452" s="8"/>
      <c r="O452" s="8"/>
      <c r="P452" s="8"/>
      <c r="Q452" s="8"/>
      <c r="R452"/>
      <c r="U452" s="8"/>
    </row>
    <row r="453" spans="4:21" x14ac:dyDescent="0.25">
      <c r="D453"/>
      <c r="J453" s="7"/>
      <c r="K453" s="7"/>
      <c r="L453" s="7"/>
      <c r="M453" s="7"/>
      <c r="N453" s="8"/>
      <c r="O453" s="8"/>
      <c r="P453" s="8"/>
      <c r="Q453" s="8"/>
      <c r="R453"/>
      <c r="U453" s="8"/>
    </row>
    <row r="454" spans="4:21" x14ac:dyDescent="0.25">
      <c r="D454"/>
      <c r="J454" s="7"/>
      <c r="K454" s="7"/>
      <c r="L454" s="7"/>
      <c r="M454" s="7"/>
      <c r="N454" s="8"/>
      <c r="O454" s="8"/>
      <c r="P454" s="8"/>
      <c r="Q454" s="8"/>
      <c r="R454"/>
      <c r="U454" s="8"/>
    </row>
    <row r="455" spans="4:21" x14ac:dyDescent="0.25">
      <c r="D455"/>
      <c r="J455" s="7"/>
      <c r="K455" s="7"/>
      <c r="L455" s="7"/>
      <c r="M455" s="7"/>
      <c r="N455" s="8"/>
      <c r="O455" s="8"/>
      <c r="P455" s="8"/>
      <c r="Q455" s="8"/>
      <c r="R455"/>
      <c r="U455" s="8"/>
    </row>
    <row r="456" spans="4:21" x14ac:dyDescent="0.25">
      <c r="D456"/>
      <c r="J456" s="7"/>
      <c r="K456" s="7"/>
      <c r="L456" s="7"/>
      <c r="M456" s="7"/>
      <c r="N456" s="8"/>
      <c r="O456" s="8"/>
      <c r="P456" s="8"/>
      <c r="Q456" s="8"/>
      <c r="R456"/>
      <c r="U456" s="8"/>
    </row>
    <row r="457" spans="4:21" x14ac:dyDescent="0.25">
      <c r="D457"/>
      <c r="J457" s="7"/>
      <c r="K457" s="7"/>
      <c r="L457" s="7"/>
      <c r="M457" s="7"/>
      <c r="N457" s="8"/>
      <c r="O457" s="8"/>
      <c r="P457" s="8"/>
      <c r="Q457" s="8"/>
      <c r="R457"/>
      <c r="U457" s="8"/>
    </row>
    <row r="458" spans="4:21" x14ac:dyDescent="0.25">
      <c r="D458"/>
      <c r="J458" s="7"/>
      <c r="K458" s="7"/>
      <c r="L458" s="7"/>
      <c r="M458" s="7"/>
      <c r="N458" s="8"/>
      <c r="O458" s="8"/>
      <c r="P458" s="8"/>
      <c r="Q458" s="8"/>
      <c r="R458"/>
      <c r="U458" s="8"/>
    </row>
    <row r="459" spans="4:21" x14ac:dyDescent="0.25">
      <c r="D459"/>
      <c r="J459" s="7"/>
      <c r="K459" s="7"/>
      <c r="L459" s="7"/>
      <c r="M459" s="7"/>
      <c r="N459" s="8"/>
      <c r="O459" s="8"/>
      <c r="P459" s="8"/>
      <c r="Q459" s="8"/>
      <c r="R459"/>
      <c r="U459" s="8"/>
    </row>
    <row r="460" spans="4:21" x14ac:dyDescent="0.25">
      <c r="D460"/>
      <c r="J460" s="7"/>
      <c r="K460" s="7"/>
      <c r="L460" s="7"/>
      <c r="M460" s="7"/>
      <c r="N460" s="8"/>
      <c r="O460" s="8"/>
      <c r="P460" s="8"/>
      <c r="Q460" s="8"/>
      <c r="R460"/>
      <c r="U460" s="8"/>
    </row>
    <row r="461" spans="4:21" x14ac:dyDescent="0.25">
      <c r="D461"/>
      <c r="J461" s="7"/>
      <c r="K461" s="7"/>
      <c r="L461" s="7"/>
      <c r="M461" s="7"/>
      <c r="N461" s="8"/>
      <c r="O461" s="8"/>
      <c r="P461" s="8"/>
      <c r="Q461" s="8"/>
      <c r="R461"/>
      <c r="U461" s="8"/>
    </row>
    <row r="462" spans="4:21" x14ac:dyDescent="0.25">
      <c r="D462"/>
      <c r="J462" s="7"/>
      <c r="K462" s="7"/>
      <c r="L462" s="7"/>
      <c r="M462" s="7"/>
      <c r="N462" s="8"/>
      <c r="O462" s="8"/>
      <c r="P462" s="8"/>
      <c r="Q462" s="8"/>
      <c r="R462"/>
      <c r="U462" s="8"/>
    </row>
    <row r="463" spans="4:21" x14ac:dyDescent="0.25">
      <c r="D463"/>
      <c r="J463" s="7"/>
      <c r="K463" s="7"/>
      <c r="L463" s="7"/>
      <c r="M463" s="7"/>
      <c r="N463" s="8"/>
      <c r="O463" s="8"/>
      <c r="P463" s="8"/>
      <c r="Q463" s="8"/>
      <c r="R463"/>
      <c r="U463" s="8"/>
    </row>
    <row r="464" spans="4:21" x14ac:dyDescent="0.25">
      <c r="D464"/>
      <c r="J464" s="7"/>
      <c r="K464" s="7"/>
      <c r="L464" s="7"/>
      <c r="M464" s="7"/>
      <c r="N464" s="8"/>
      <c r="O464" s="8"/>
      <c r="P464" s="8"/>
      <c r="Q464" s="8"/>
      <c r="R464"/>
      <c r="U464" s="8"/>
    </row>
    <row r="465" spans="4:21" x14ac:dyDescent="0.25">
      <c r="D465"/>
      <c r="J465" s="7"/>
      <c r="K465" s="7"/>
      <c r="L465" s="7"/>
      <c r="M465" s="7"/>
      <c r="N465" s="8"/>
      <c r="O465" s="8"/>
      <c r="P465" s="8"/>
      <c r="Q465" s="8"/>
      <c r="R465"/>
      <c r="U465" s="8"/>
    </row>
    <row r="466" spans="4:21" x14ac:dyDescent="0.25">
      <c r="D466"/>
      <c r="J466" s="7"/>
      <c r="K466" s="7"/>
      <c r="L466" s="7"/>
      <c r="M466" s="7"/>
      <c r="N466" s="8"/>
      <c r="O466" s="8"/>
      <c r="P466" s="8"/>
      <c r="Q466" s="8"/>
      <c r="R466"/>
      <c r="U466" s="8"/>
    </row>
    <row r="467" spans="4:21" x14ac:dyDescent="0.25">
      <c r="D467"/>
      <c r="J467" s="7"/>
      <c r="K467" s="7"/>
      <c r="L467" s="7"/>
      <c r="M467" s="7"/>
      <c r="N467" s="8"/>
      <c r="O467" s="8"/>
      <c r="P467" s="8"/>
      <c r="Q467" s="8"/>
      <c r="R467"/>
      <c r="U467" s="8"/>
    </row>
    <row r="468" spans="4:21" x14ac:dyDescent="0.25">
      <c r="D468"/>
      <c r="J468" s="7"/>
      <c r="K468" s="7"/>
      <c r="L468" s="7"/>
      <c r="M468" s="7"/>
      <c r="N468" s="8"/>
      <c r="O468" s="8"/>
      <c r="P468" s="8"/>
      <c r="Q468" s="8"/>
      <c r="R468"/>
      <c r="U468" s="8"/>
    </row>
    <row r="469" spans="4:21" x14ac:dyDescent="0.25">
      <c r="D469"/>
      <c r="J469" s="7"/>
      <c r="K469" s="7"/>
      <c r="L469" s="7"/>
      <c r="M469" s="7"/>
      <c r="N469" s="8"/>
      <c r="O469" s="8"/>
      <c r="P469" s="8"/>
      <c r="Q469" s="8"/>
      <c r="R469"/>
      <c r="U469" s="8"/>
    </row>
    <row r="470" spans="4:21" x14ac:dyDescent="0.25">
      <c r="D470"/>
      <c r="J470" s="7"/>
      <c r="K470" s="7"/>
      <c r="L470" s="7"/>
      <c r="M470" s="7"/>
      <c r="N470" s="8"/>
      <c r="O470" s="8"/>
      <c r="P470" s="8"/>
      <c r="Q470" s="8"/>
      <c r="R470"/>
      <c r="U470" s="8"/>
    </row>
    <row r="471" spans="4:21" x14ac:dyDescent="0.25">
      <c r="D471"/>
      <c r="J471" s="7"/>
      <c r="K471" s="7"/>
      <c r="L471" s="7"/>
      <c r="M471" s="7"/>
      <c r="N471" s="8"/>
      <c r="O471" s="8"/>
      <c r="P471" s="8"/>
      <c r="Q471" s="8"/>
      <c r="R471"/>
      <c r="U471" s="8"/>
    </row>
    <row r="472" spans="4:21" x14ac:dyDescent="0.25">
      <c r="D472"/>
      <c r="J472" s="7"/>
      <c r="K472" s="7"/>
      <c r="L472" s="7"/>
      <c r="M472" s="7"/>
      <c r="N472" s="8"/>
      <c r="O472" s="8"/>
      <c r="P472" s="8"/>
      <c r="Q472" s="8"/>
      <c r="R472"/>
      <c r="U472" s="8"/>
    </row>
    <row r="473" spans="4:21" x14ac:dyDescent="0.25">
      <c r="D473"/>
      <c r="J473" s="7"/>
      <c r="K473" s="7"/>
      <c r="L473" s="7"/>
      <c r="M473" s="7"/>
      <c r="N473" s="8"/>
      <c r="O473" s="8"/>
      <c r="P473" s="8"/>
      <c r="Q473" s="8"/>
      <c r="R473"/>
      <c r="U473" s="8"/>
    </row>
    <row r="474" spans="4:21" x14ac:dyDescent="0.25">
      <c r="D474"/>
      <c r="J474" s="7"/>
      <c r="K474" s="7"/>
      <c r="L474" s="7"/>
      <c r="M474" s="7"/>
      <c r="N474" s="8"/>
      <c r="O474" s="8"/>
      <c r="P474" s="8"/>
      <c r="Q474" s="8"/>
      <c r="R474"/>
      <c r="U474" s="8"/>
    </row>
    <row r="475" spans="4:21" x14ac:dyDescent="0.25">
      <c r="D475"/>
      <c r="J475" s="7"/>
      <c r="K475" s="7"/>
      <c r="L475" s="7"/>
      <c r="M475" s="7"/>
      <c r="N475" s="8"/>
      <c r="O475" s="8"/>
      <c r="P475" s="8"/>
      <c r="Q475" s="8"/>
      <c r="R475"/>
      <c r="U475" s="8"/>
    </row>
    <row r="476" spans="4:21" x14ac:dyDescent="0.25">
      <c r="D476"/>
      <c r="J476" s="7"/>
      <c r="K476" s="7"/>
      <c r="L476" s="7"/>
      <c r="M476" s="7"/>
      <c r="N476" s="8"/>
      <c r="O476" s="8"/>
      <c r="P476" s="8"/>
      <c r="Q476" s="8"/>
      <c r="R476"/>
      <c r="U476" s="8"/>
    </row>
    <row r="477" spans="4:21" x14ac:dyDescent="0.25">
      <c r="D477"/>
      <c r="J477" s="7"/>
      <c r="K477" s="7"/>
      <c r="L477" s="7"/>
      <c r="M477" s="7"/>
      <c r="N477" s="8"/>
      <c r="O477" s="8"/>
      <c r="P477" s="8"/>
      <c r="Q477" s="8"/>
      <c r="R477"/>
      <c r="U477" s="8"/>
    </row>
    <row r="478" spans="4:21" x14ac:dyDescent="0.25">
      <c r="D478"/>
      <c r="J478" s="7"/>
      <c r="K478" s="7"/>
      <c r="L478" s="7"/>
      <c r="M478" s="7"/>
      <c r="N478" s="8"/>
      <c r="O478" s="8"/>
      <c r="P478" s="8"/>
      <c r="Q478" s="8"/>
      <c r="R478"/>
      <c r="U478" s="8"/>
    </row>
    <row r="479" spans="4:21" x14ac:dyDescent="0.25">
      <c r="D479"/>
      <c r="J479" s="7"/>
      <c r="K479" s="7"/>
      <c r="L479" s="7"/>
      <c r="M479" s="7"/>
      <c r="N479" s="8"/>
      <c r="O479" s="8"/>
      <c r="P479" s="8"/>
      <c r="Q479" s="8"/>
      <c r="R479"/>
      <c r="U479" s="8"/>
    </row>
    <row r="480" spans="4:21" x14ac:dyDescent="0.25">
      <c r="D480"/>
      <c r="J480" s="7"/>
      <c r="K480" s="7"/>
      <c r="L480" s="7"/>
      <c r="M480" s="7"/>
      <c r="N480" s="8"/>
      <c r="O480" s="8"/>
      <c r="P480" s="8"/>
      <c r="Q480" s="8"/>
      <c r="R480"/>
      <c r="U480" s="8"/>
    </row>
    <row r="481" spans="4:21" x14ac:dyDescent="0.25">
      <c r="D481"/>
      <c r="J481" s="7"/>
      <c r="K481" s="7"/>
      <c r="L481" s="7"/>
      <c r="M481" s="7"/>
      <c r="N481" s="8"/>
      <c r="O481" s="8"/>
      <c r="P481" s="8"/>
      <c r="Q481" s="8"/>
      <c r="R481"/>
      <c r="U481" s="8"/>
    </row>
    <row r="482" spans="4:21" x14ac:dyDescent="0.25">
      <c r="D482"/>
      <c r="J482" s="7"/>
      <c r="K482" s="7"/>
      <c r="L482" s="7"/>
      <c r="M482" s="7"/>
      <c r="N482" s="8"/>
      <c r="O482" s="8"/>
      <c r="P482" s="8"/>
      <c r="Q482" s="8"/>
      <c r="R482"/>
      <c r="U482" s="8"/>
    </row>
    <row r="483" spans="4:21" x14ac:dyDescent="0.25">
      <c r="D483"/>
      <c r="J483" s="7"/>
      <c r="K483" s="7"/>
      <c r="L483" s="7"/>
      <c r="M483" s="7"/>
      <c r="N483" s="8"/>
      <c r="O483" s="8"/>
      <c r="P483" s="8"/>
      <c r="Q483" s="8"/>
      <c r="R483"/>
      <c r="U483" s="8"/>
    </row>
    <row r="484" spans="4:21" x14ac:dyDescent="0.25">
      <c r="D484"/>
      <c r="J484" s="7"/>
      <c r="K484" s="7"/>
      <c r="L484" s="7"/>
      <c r="M484" s="7"/>
      <c r="N484" s="8"/>
      <c r="O484" s="8"/>
      <c r="P484" s="8"/>
      <c r="Q484" s="8"/>
      <c r="R484"/>
      <c r="U484" s="8"/>
    </row>
    <row r="485" spans="4:21" x14ac:dyDescent="0.25">
      <c r="D485"/>
      <c r="J485" s="7"/>
      <c r="K485" s="7"/>
      <c r="L485" s="7"/>
      <c r="M485" s="7"/>
      <c r="N485" s="8"/>
      <c r="O485" s="8"/>
      <c r="P485" s="8"/>
      <c r="Q485" s="8"/>
      <c r="R485"/>
      <c r="U485" s="8"/>
    </row>
    <row r="486" spans="4:21" x14ac:dyDescent="0.25">
      <c r="D486"/>
      <c r="J486" s="7"/>
      <c r="K486" s="7"/>
      <c r="L486" s="7"/>
      <c r="M486" s="7"/>
      <c r="N486" s="8"/>
      <c r="O486" s="8"/>
      <c r="P486" s="8"/>
      <c r="Q486" s="8"/>
      <c r="R486"/>
      <c r="U486" s="8"/>
    </row>
    <row r="487" spans="4:21" x14ac:dyDescent="0.25">
      <c r="D487"/>
      <c r="J487" s="7"/>
      <c r="K487" s="7"/>
      <c r="L487" s="7"/>
      <c r="M487" s="7"/>
      <c r="N487" s="8"/>
      <c r="O487" s="8"/>
      <c r="P487" s="8"/>
      <c r="Q487" s="8"/>
      <c r="R487"/>
      <c r="U487" s="8"/>
    </row>
    <row r="488" spans="4:21" x14ac:dyDescent="0.25">
      <c r="D488"/>
      <c r="J488" s="7"/>
      <c r="K488" s="7"/>
      <c r="L488" s="7"/>
      <c r="M488" s="7"/>
      <c r="N488" s="8"/>
      <c r="O488" s="8"/>
      <c r="P488" s="8"/>
      <c r="Q488" s="8"/>
      <c r="R488"/>
      <c r="U488" s="8"/>
    </row>
    <row r="489" spans="4:21" x14ac:dyDescent="0.25">
      <c r="D489"/>
      <c r="J489" s="7"/>
      <c r="K489" s="7"/>
      <c r="L489" s="7"/>
      <c r="M489" s="7"/>
      <c r="N489" s="8"/>
      <c r="O489" s="8"/>
      <c r="P489" s="8"/>
      <c r="Q489" s="8"/>
      <c r="R489"/>
      <c r="U489" s="8"/>
    </row>
    <row r="490" spans="4:21" x14ac:dyDescent="0.25">
      <c r="D490"/>
      <c r="J490" s="7"/>
      <c r="K490" s="7"/>
      <c r="L490" s="7"/>
      <c r="M490" s="7"/>
      <c r="N490" s="8"/>
      <c r="O490" s="8"/>
      <c r="P490" s="8"/>
      <c r="Q490" s="8"/>
      <c r="R490"/>
      <c r="U490" s="8"/>
    </row>
    <row r="491" spans="4:21" x14ac:dyDescent="0.25">
      <c r="D491"/>
      <c r="J491" s="7"/>
      <c r="K491" s="7"/>
      <c r="L491" s="7"/>
      <c r="M491" s="7"/>
      <c r="N491" s="8"/>
      <c r="O491" s="8"/>
      <c r="P491" s="8"/>
      <c r="Q491" s="8"/>
      <c r="R491"/>
      <c r="U491" s="8"/>
    </row>
    <row r="492" spans="4:21" x14ac:dyDescent="0.25">
      <c r="D492"/>
      <c r="J492" s="7"/>
      <c r="K492" s="7"/>
      <c r="L492" s="7"/>
      <c r="M492" s="7"/>
      <c r="N492" s="8"/>
      <c r="O492" s="8"/>
      <c r="P492" s="8"/>
      <c r="Q492" s="8"/>
      <c r="R492"/>
      <c r="U492" s="8"/>
    </row>
    <row r="493" spans="4:21" x14ac:dyDescent="0.25">
      <c r="D493"/>
      <c r="J493" s="7"/>
      <c r="K493" s="7"/>
      <c r="L493" s="7"/>
      <c r="M493" s="7"/>
      <c r="N493" s="8"/>
      <c r="O493" s="8"/>
      <c r="P493" s="8"/>
      <c r="Q493" s="8"/>
      <c r="R493"/>
      <c r="U493" s="8"/>
    </row>
    <row r="494" spans="4:21" x14ac:dyDescent="0.25">
      <c r="D494"/>
      <c r="J494" s="7"/>
      <c r="K494" s="7"/>
      <c r="L494" s="7"/>
      <c r="M494" s="7"/>
      <c r="N494" s="8"/>
      <c r="O494" s="8"/>
      <c r="P494" s="8"/>
      <c r="Q494" s="8"/>
      <c r="R494"/>
      <c r="U494" s="8"/>
    </row>
    <row r="495" spans="4:21" x14ac:dyDescent="0.25">
      <c r="D495"/>
      <c r="J495" s="7"/>
      <c r="K495" s="7"/>
      <c r="L495" s="7"/>
      <c r="M495" s="7"/>
      <c r="N495" s="8"/>
      <c r="O495" s="8"/>
      <c r="P495" s="8"/>
      <c r="Q495" s="8"/>
      <c r="R495"/>
      <c r="U495" s="8"/>
    </row>
    <row r="496" spans="4:21" x14ac:dyDescent="0.25">
      <c r="D496"/>
      <c r="J496" s="7"/>
      <c r="K496" s="7"/>
      <c r="L496" s="7"/>
      <c r="M496" s="7"/>
      <c r="N496" s="8"/>
      <c r="O496" s="8"/>
      <c r="P496" s="8"/>
      <c r="Q496" s="8"/>
      <c r="R496"/>
      <c r="U496" s="8"/>
    </row>
    <row r="497" spans="4:21" x14ac:dyDescent="0.25">
      <c r="D497"/>
      <c r="J497" s="7"/>
      <c r="K497" s="7"/>
      <c r="L497" s="7"/>
      <c r="M497" s="7"/>
      <c r="N497" s="8"/>
      <c r="O497" s="8"/>
      <c r="P497" s="8"/>
      <c r="Q497" s="8"/>
      <c r="R497"/>
      <c r="U497" s="8"/>
    </row>
    <row r="498" spans="4:21" x14ac:dyDescent="0.25">
      <c r="D498"/>
      <c r="J498" s="7"/>
      <c r="K498" s="7"/>
      <c r="L498" s="7"/>
      <c r="M498" s="7"/>
      <c r="N498" s="8"/>
      <c r="O498" s="8"/>
      <c r="P498" s="8"/>
      <c r="Q498" s="8"/>
      <c r="R498"/>
      <c r="U498" s="8"/>
    </row>
    <row r="499" spans="4:21" x14ac:dyDescent="0.25">
      <c r="D499"/>
      <c r="J499" s="7"/>
      <c r="K499" s="7"/>
      <c r="L499" s="7"/>
      <c r="M499" s="7"/>
      <c r="N499" s="8"/>
      <c r="O499" s="8"/>
      <c r="P499" s="8"/>
      <c r="Q499" s="8"/>
      <c r="R499"/>
      <c r="U499" s="8"/>
    </row>
    <row r="500" spans="4:21" x14ac:dyDescent="0.25">
      <c r="D500"/>
      <c r="J500" s="7"/>
      <c r="K500" s="7"/>
      <c r="L500" s="7"/>
      <c r="M500" s="7"/>
      <c r="N500" s="8"/>
      <c r="O500" s="8"/>
      <c r="P500" s="8"/>
      <c r="Q500" s="8"/>
      <c r="R500"/>
      <c r="U500" s="8"/>
    </row>
    <row r="501" spans="4:21" x14ac:dyDescent="0.25">
      <c r="D501"/>
      <c r="J501" s="7"/>
      <c r="K501" s="7"/>
      <c r="L501" s="7"/>
      <c r="M501" s="7"/>
      <c r="N501" s="8"/>
      <c r="O501" s="8"/>
      <c r="P501" s="8"/>
      <c r="Q501" s="8"/>
      <c r="R501"/>
      <c r="U501" s="8"/>
    </row>
    <row r="502" spans="4:21" x14ac:dyDescent="0.25">
      <c r="D502"/>
      <c r="J502" s="7"/>
      <c r="K502" s="7"/>
      <c r="L502" s="7"/>
      <c r="M502" s="7"/>
      <c r="N502" s="8"/>
      <c r="O502" s="8"/>
      <c r="P502" s="8"/>
      <c r="Q502" s="8"/>
      <c r="R502"/>
      <c r="U502" s="8"/>
    </row>
    <row r="503" spans="4:21" x14ac:dyDescent="0.25">
      <c r="D503"/>
      <c r="J503" s="7"/>
      <c r="K503" s="7"/>
      <c r="L503" s="7"/>
      <c r="M503" s="7"/>
      <c r="N503" s="8"/>
      <c r="O503" s="8"/>
      <c r="P503" s="8"/>
      <c r="Q503" s="8"/>
      <c r="R503"/>
      <c r="U503" s="8"/>
    </row>
    <row r="504" spans="4:21" x14ac:dyDescent="0.25">
      <c r="D504"/>
      <c r="J504" s="7"/>
      <c r="K504" s="7"/>
      <c r="L504" s="7"/>
      <c r="M504" s="7"/>
      <c r="N504" s="8"/>
      <c r="O504" s="8"/>
      <c r="P504" s="8"/>
      <c r="Q504" s="8"/>
      <c r="R504"/>
      <c r="U504" s="8"/>
    </row>
    <row r="505" spans="4:21" x14ac:dyDescent="0.25">
      <c r="D505"/>
      <c r="J505" s="7"/>
      <c r="K505" s="7"/>
      <c r="L505" s="7"/>
      <c r="M505" s="7"/>
      <c r="N505" s="8"/>
      <c r="O505" s="8"/>
      <c r="P505" s="8"/>
      <c r="Q505" s="8"/>
      <c r="R505"/>
      <c r="U505" s="8"/>
    </row>
    <row r="506" spans="4:21" x14ac:dyDescent="0.25">
      <c r="D506"/>
      <c r="J506" s="7"/>
      <c r="K506" s="7"/>
      <c r="L506" s="7"/>
      <c r="M506" s="7"/>
      <c r="N506" s="8"/>
      <c r="O506" s="8"/>
      <c r="P506" s="8"/>
      <c r="Q506" s="8"/>
      <c r="R506"/>
      <c r="U506" s="8"/>
    </row>
    <row r="507" spans="4:21" x14ac:dyDescent="0.25">
      <c r="D507"/>
      <c r="J507" s="7"/>
      <c r="K507" s="7"/>
      <c r="L507" s="7"/>
      <c r="M507" s="7"/>
      <c r="N507" s="8"/>
      <c r="O507" s="8"/>
      <c r="P507" s="8"/>
      <c r="Q507" s="8"/>
      <c r="R507"/>
      <c r="U507" s="8"/>
    </row>
    <row r="508" spans="4:21" x14ac:dyDescent="0.25">
      <c r="D508"/>
      <c r="J508" s="7"/>
      <c r="K508" s="7"/>
      <c r="L508" s="7"/>
      <c r="M508" s="7"/>
      <c r="N508" s="8"/>
      <c r="O508" s="8"/>
      <c r="P508" s="8"/>
      <c r="Q508" s="8"/>
      <c r="R508"/>
      <c r="U508" s="8"/>
    </row>
    <row r="509" spans="4:21" x14ac:dyDescent="0.25">
      <c r="D509"/>
      <c r="J509" s="7"/>
      <c r="K509" s="7"/>
      <c r="L509" s="7"/>
      <c r="M509" s="7"/>
      <c r="N509" s="8"/>
      <c r="O509" s="8"/>
      <c r="P509" s="8"/>
      <c r="Q509" s="8"/>
      <c r="R509"/>
      <c r="U509" s="8"/>
    </row>
    <row r="510" spans="4:21" x14ac:dyDescent="0.25">
      <c r="D510"/>
      <c r="J510" s="7"/>
      <c r="K510" s="7"/>
      <c r="L510" s="7"/>
      <c r="M510" s="7"/>
      <c r="N510" s="8"/>
      <c r="O510" s="8"/>
      <c r="P510" s="8"/>
      <c r="Q510" s="8"/>
      <c r="R510"/>
      <c r="U510" s="8"/>
    </row>
    <row r="511" spans="4:21" x14ac:dyDescent="0.25">
      <c r="D511"/>
      <c r="J511" s="7"/>
      <c r="K511" s="7"/>
      <c r="L511" s="7"/>
      <c r="M511" s="7"/>
      <c r="N511" s="8"/>
      <c r="O511" s="8"/>
      <c r="P511" s="8"/>
      <c r="Q511" s="8"/>
      <c r="R511"/>
      <c r="U511" s="8"/>
    </row>
    <row r="512" spans="4:21" x14ac:dyDescent="0.25">
      <c r="D512"/>
      <c r="J512" s="7"/>
      <c r="K512" s="7"/>
      <c r="L512" s="7"/>
      <c r="M512" s="7"/>
      <c r="N512" s="8"/>
      <c r="O512" s="8"/>
      <c r="P512" s="8"/>
      <c r="Q512" s="8"/>
      <c r="R512"/>
      <c r="U512" s="8"/>
    </row>
    <row r="513" spans="4:21" x14ac:dyDescent="0.25">
      <c r="D513"/>
      <c r="J513" s="7"/>
      <c r="K513" s="7"/>
      <c r="L513" s="7"/>
      <c r="M513" s="7"/>
      <c r="N513" s="8"/>
      <c r="O513" s="8"/>
      <c r="P513" s="8"/>
      <c r="Q513" s="8"/>
      <c r="R513"/>
      <c r="U513" s="8"/>
    </row>
    <row r="514" spans="4:21" x14ac:dyDescent="0.25">
      <c r="D514"/>
      <c r="J514" s="7"/>
      <c r="K514" s="7"/>
      <c r="L514" s="7"/>
      <c r="M514" s="7"/>
      <c r="N514" s="8"/>
      <c r="O514" s="8"/>
      <c r="P514" s="8"/>
      <c r="Q514" s="8"/>
      <c r="R514"/>
      <c r="U514" s="8"/>
    </row>
    <row r="515" spans="4:21" x14ac:dyDescent="0.25">
      <c r="D515"/>
      <c r="J515" s="7"/>
      <c r="K515" s="7"/>
      <c r="L515" s="7"/>
      <c r="M515" s="7"/>
      <c r="N515" s="8"/>
      <c r="O515" s="8"/>
      <c r="P515" s="8"/>
      <c r="Q515" s="8"/>
      <c r="R515"/>
      <c r="U515" s="8"/>
    </row>
    <row r="516" spans="4:21" x14ac:dyDescent="0.25">
      <c r="D516"/>
      <c r="J516" s="7"/>
      <c r="K516" s="7"/>
      <c r="L516" s="7"/>
      <c r="M516" s="7"/>
      <c r="N516" s="8"/>
      <c r="O516" s="8"/>
      <c r="P516" s="8"/>
      <c r="Q516" s="8"/>
      <c r="R516"/>
      <c r="U516" s="8"/>
    </row>
    <row r="517" spans="4:21" x14ac:dyDescent="0.25">
      <c r="D517"/>
      <c r="J517" s="7"/>
      <c r="K517" s="7"/>
      <c r="L517" s="7"/>
      <c r="M517" s="7"/>
      <c r="N517" s="8"/>
      <c r="O517" s="8"/>
      <c r="P517" s="8"/>
      <c r="Q517" s="8"/>
      <c r="R517"/>
      <c r="U517" s="8"/>
    </row>
    <row r="518" spans="4:21" x14ac:dyDescent="0.25">
      <c r="D518"/>
      <c r="J518" s="7"/>
      <c r="K518" s="7"/>
      <c r="L518" s="7"/>
      <c r="M518" s="7"/>
      <c r="N518" s="8"/>
      <c r="O518" s="8"/>
      <c r="P518" s="8"/>
      <c r="Q518" s="8"/>
      <c r="R518"/>
      <c r="U518" s="8"/>
    </row>
    <row r="519" spans="4:21" x14ac:dyDescent="0.25">
      <c r="D519"/>
      <c r="J519" s="7"/>
      <c r="K519" s="7"/>
      <c r="L519" s="7"/>
      <c r="M519" s="7"/>
      <c r="N519" s="8"/>
      <c r="O519" s="8"/>
      <c r="P519" s="8"/>
      <c r="Q519" s="8"/>
      <c r="R519"/>
      <c r="U519" s="8"/>
    </row>
    <row r="520" spans="4:21" x14ac:dyDescent="0.25">
      <c r="D520"/>
      <c r="J520" s="7"/>
      <c r="K520" s="7"/>
      <c r="L520" s="7"/>
      <c r="M520" s="7"/>
      <c r="N520" s="8"/>
      <c r="O520" s="8"/>
      <c r="P520" s="8"/>
      <c r="Q520" s="8"/>
      <c r="R520"/>
      <c r="U520" s="8"/>
    </row>
    <row r="521" spans="4:21" x14ac:dyDescent="0.25">
      <c r="D521"/>
      <c r="J521" s="7"/>
      <c r="K521" s="7"/>
      <c r="L521" s="7"/>
      <c r="M521" s="7"/>
      <c r="N521" s="8"/>
      <c r="O521" s="8"/>
      <c r="P521" s="8"/>
      <c r="Q521" s="8"/>
      <c r="R521"/>
      <c r="U521" s="8"/>
    </row>
    <row r="522" spans="4:21" x14ac:dyDescent="0.25">
      <c r="D522"/>
      <c r="J522" s="7"/>
      <c r="K522" s="7"/>
      <c r="L522" s="7"/>
      <c r="M522" s="7"/>
      <c r="N522" s="8"/>
      <c r="O522" s="8"/>
      <c r="P522" s="8"/>
      <c r="Q522" s="8"/>
      <c r="R522"/>
      <c r="U522" s="8"/>
    </row>
    <row r="523" spans="4:21" x14ac:dyDescent="0.25">
      <c r="D523"/>
      <c r="J523" s="7"/>
      <c r="K523" s="7"/>
      <c r="L523" s="7"/>
      <c r="M523" s="7"/>
      <c r="N523" s="8"/>
      <c r="O523" s="8"/>
      <c r="P523" s="8"/>
      <c r="Q523" s="8"/>
      <c r="R523"/>
      <c r="U523" s="8"/>
    </row>
    <row r="524" spans="4:21" x14ac:dyDescent="0.25">
      <c r="D524"/>
      <c r="J524" s="7"/>
      <c r="K524" s="7"/>
      <c r="L524" s="7"/>
      <c r="M524" s="7"/>
      <c r="N524" s="8"/>
      <c r="O524" s="8"/>
      <c r="P524" s="8"/>
      <c r="Q524" s="8"/>
      <c r="R524"/>
      <c r="U524" s="8"/>
    </row>
    <row r="525" spans="4:21" x14ac:dyDescent="0.25">
      <c r="D525"/>
      <c r="J525" s="7"/>
      <c r="K525" s="7"/>
      <c r="L525" s="7"/>
      <c r="M525" s="7"/>
      <c r="N525" s="8"/>
      <c r="O525" s="8"/>
      <c r="P525" s="8"/>
      <c r="Q525" s="8"/>
      <c r="R525"/>
      <c r="U525" s="8"/>
    </row>
    <row r="526" spans="4:21" x14ac:dyDescent="0.25">
      <c r="D526"/>
      <c r="J526" s="7"/>
      <c r="K526" s="7"/>
      <c r="L526" s="7"/>
      <c r="M526" s="7"/>
      <c r="N526" s="8"/>
      <c r="O526" s="8"/>
      <c r="P526" s="8"/>
      <c r="Q526" s="8"/>
      <c r="R526"/>
      <c r="U526" s="8"/>
    </row>
    <row r="527" spans="4:21" x14ac:dyDescent="0.25">
      <c r="D527"/>
      <c r="J527" s="7"/>
      <c r="K527" s="7"/>
      <c r="L527" s="7"/>
      <c r="M527" s="7"/>
      <c r="N527" s="8"/>
      <c r="O527" s="8"/>
      <c r="P527" s="8"/>
      <c r="Q527" s="8"/>
      <c r="R527"/>
      <c r="U527" s="8"/>
    </row>
    <row r="528" spans="4:21" x14ac:dyDescent="0.25">
      <c r="D528"/>
      <c r="J528" s="7"/>
      <c r="K528" s="7"/>
      <c r="L528" s="7"/>
      <c r="M528" s="7"/>
      <c r="N528" s="8"/>
      <c r="O528" s="8"/>
      <c r="P528" s="8"/>
      <c r="Q528" s="8"/>
      <c r="R528"/>
      <c r="U528" s="8"/>
    </row>
    <row r="529" spans="4:21" x14ac:dyDescent="0.25">
      <c r="D529"/>
      <c r="J529" s="7"/>
      <c r="K529" s="7"/>
      <c r="L529" s="7"/>
      <c r="M529" s="7"/>
      <c r="N529" s="8"/>
      <c r="O529" s="8"/>
      <c r="P529" s="8"/>
      <c r="Q529" s="8"/>
      <c r="R529"/>
      <c r="U529" s="8"/>
    </row>
    <row r="530" spans="4:21" x14ac:dyDescent="0.25">
      <c r="D530"/>
      <c r="J530" s="7"/>
      <c r="K530" s="7"/>
      <c r="L530" s="7"/>
      <c r="M530" s="7"/>
      <c r="N530" s="8"/>
      <c r="O530" s="8"/>
      <c r="P530" s="8"/>
      <c r="Q530" s="8"/>
      <c r="R530"/>
      <c r="U530" s="8"/>
    </row>
    <row r="531" spans="4:21" x14ac:dyDescent="0.25">
      <c r="D531"/>
      <c r="J531" s="7"/>
      <c r="K531" s="7"/>
      <c r="L531" s="7"/>
      <c r="M531" s="7"/>
      <c r="N531" s="8"/>
      <c r="O531" s="8"/>
      <c r="P531" s="8"/>
      <c r="Q531" s="8"/>
      <c r="R531"/>
      <c r="U531" s="8"/>
    </row>
    <row r="532" spans="4:21" x14ac:dyDescent="0.25">
      <c r="D532"/>
      <c r="J532" s="7"/>
      <c r="K532" s="7"/>
      <c r="L532" s="7"/>
      <c r="M532" s="7"/>
      <c r="N532" s="8"/>
      <c r="O532" s="8"/>
      <c r="P532" s="8"/>
      <c r="Q532" s="8"/>
      <c r="R532"/>
      <c r="U532" s="8"/>
    </row>
    <row r="533" spans="4:21" x14ac:dyDescent="0.25">
      <c r="D533"/>
      <c r="J533" s="7"/>
      <c r="K533" s="7"/>
      <c r="L533" s="7"/>
      <c r="M533" s="7"/>
      <c r="N533" s="8"/>
      <c r="O533" s="8"/>
      <c r="P533" s="8"/>
      <c r="Q533" s="8"/>
      <c r="R533"/>
      <c r="U533" s="8"/>
    </row>
    <row r="534" spans="4:21" x14ac:dyDescent="0.25">
      <c r="D534"/>
      <c r="J534" s="7"/>
      <c r="K534" s="7"/>
      <c r="L534" s="7"/>
      <c r="M534" s="7"/>
      <c r="N534" s="8"/>
      <c r="O534" s="8"/>
      <c r="P534" s="8"/>
      <c r="Q534" s="8"/>
      <c r="R534"/>
      <c r="U534" s="8"/>
    </row>
    <row r="535" spans="4:21" x14ac:dyDescent="0.25">
      <c r="D535"/>
      <c r="J535" s="7"/>
      <c r="K535" s="7"/>
      <c r="L535" s="7"/>
      <c r="M535" s="7"/>
      <c r="N535" s="8"/>
      <c r="O535" s="8"/>
      <c r="P535" s="8"/>
      <c r="Q535" s="8"/>
      <c r="R535"/>
      <c r="U535" s="8"/>
    </row>
    <row r="536" spans="4:21" x14ac:dyDescent="0.25">
      <c r="D536"/>
      <c r="J536" s="7"/>
      <c r="K536" s="7"/>
      <c r="L536" s="7"/>
      <c r="M536" s="7"/>
      <c r="N536" s="8"/>
      <c r="O536" s="8"/>
      <c r="P536" s="8"/>
      <c r="Q536" s="8"/>
      <c r="R536"/>
      <c r="U536" s="8"/>
    </row>
    <row r="537" spans="4:21" x14ac:dyDescent="0.25">
      <c r="D537"/>
      <c r="J537" s="7"/>
      <c r="K537" s="7"/>
      <c r="L537" s="7"/>
      <c r="M537" s="7"/>
      <c r="N537" s="8"/>
      <c r="O537" s="8"/>
      <c r="P537" s="8"/>
      <c r="Q537" s="8"/>
      <c r="R537"/>
      <c r="U537" s="8"/>
    </row>
    <row r="538" spans="4:21" x14ac:dyDescent="0.25">
      <c r="D538"/>
      <c r="J538" s="7"/>
      <c r="K538" s="7"/>
      <c r="L538" s="7"/>
      <c r="M538" s="7"/>
      <c r="N538" s="8"/>
      <c r="O538" s="8"/>
      <c r="P538" s="8"/>
      <c r="Q538" s="8"/>
      <c r="R538"/>
      <c r="U538" s="8"/>
    </row>
    <row r="539" spans="4:21" x14ac:dyDescent="0.25">
      <c r="D539"/>
      <c r="J539" s="7"/>
      <c r="K539" s="7"/>
      <c r="L539" s="7"/>
      <c r="M539" s="7"/>
      <c r="N539" s="8"/>
      <c r="O539" s="8"/>
      <c r="P539" s="8"/>
      <c r="Q539" s="8"/>
      <c r="R539"/>
      <c r="U539" s="8"/>
    </row>
    <row r="540" spans="4:21" x14ac:dyDescent="0.25">
      <c r="D540"/>
      <c r="J540" s="7"/>
      <c r="K540" s="7"/>
      <c r="L540" s="7"/>
      <c r="M540" s="7"/>
      <c r="N540" s="8"/>
      <c r="O540" s="8"/>
      <c r="P540" s="8"/>
      <c r="Q540" s="8"/>
      <c r="R540"/>
      <c r="U540" s="8"/>
    </row>
    <row r="541" spans="4:21" x14ac:dyDescent="0.25">
      <c r="D541"/>
      <c r="J541" s="7"/>
      <c r="K541" s="7"/>
      <c r="L541" s="7"/>
      <c r="M541" s="7"/>
      <c r="N541" s="8"/>
      <c r="O541" s="8"/>
      <c r="P541" s="8"/>
      <c r="Q541" s="8"/>
      <c r="R541"/>
      <c r="U541" s="8"/>
    </row>
    <row r="542" spans="4:21" x14ac:dyDescent="0.25">
      <c r="D542"/>
      <c r="J542" s="7"/>
      <c r="K542" s="7"/>
      <c r="L542" s="7"/>
      <c r="M542" s="7"/>
      <c r="N542" s="8"/>
      <c r="O542" s="8"/>
      <c r="P542" s="8"/>
      <c r="Q542" s="8"/>
      <c r="R542"/>
      <c r="U542" s="8"/>
    </row>
    <row r="543" spans="4:21" x14ac:dyDescent="0.25">
      <c r="D543"/>
      <c r="J543" s="7"/>
      <c r="K543" s="7"/>
      <c r="L543" s="7"/>
      <c r="M543" s="7"/>
      <c r="N543" s="8"/>
      <c r="O543" s="8"/>
      <c r="P543" s="8"/>
      <c r="Q543" s="8"/>
      <c r="R543"/>
      <c r="U543" s="8"/>
    </row>
    <row r="544" spans="4:21" x14ac:dyDescent="0.25">
      <c r="D544"/>
      <c r="J544" s="7"/>
      <c r="K544" s="7"/>
      <c r="L544" s="7"/>
      <c r="M544" s="7"/>
      <c r="N544" s="8"/>
      <c r="O544" s="8"/>
      <c r="P544" s="8"/>
      <c r="Q544" s="8"/>
      <c r="R544"/>
      <c r="U544" s="8"/>
    </row>
    <row r="545" spans="4:21" x14ac:dyDescent="0.25">
      <c r="D545"/>
      <c r="J545" s="7"/>
      <c r="K545" s="7"/>
      <c r="L545" s="7"/>
      <c r="M545" s="7"/>
      <c r="N545" s="8"/>
      <c r="O545" s="8"/>
      <c r="P545" s="8"/>
      <c r="Q545" s="8"/>
      <c r="R545"/>
      <c r="U545" s="8"/>
    </row>
    <row r="546" spans="4:21" x14ac:dyDescent="0.25">
      <c r="D546"/>
      <c r="J546" s="7"/>
      <c r="K546" s="7"/>
      <c r="L546" s="7"/>
      <c r="M546" s="7"/>
      <c r="N546" s="8"/>
      <c r="O546" s="8"/>
      <c r="P546" s="8"/>
      <c r="Q546" s="8"/>
      <c r="R546"/>
      <c r="U546" s="8"/>
    </row>
    <row r="547" spans="4:21" x14ac:dyDescent="0.25">
      <c r="D547"/>
      <c r="J547" s="7"/>
      <c r="K547" s="7"/>
      <c r="L547" s="7"/>
      <c r="M547" s="7"/>
      <c r="N547" s="8"/>
      <c r="O547" s="8"/>
      <c r="P547" s="8"/>
      <c r="Q547" s="8"/>
      <c r="R547"/>
      <c r="U547" s="8"/>
    </row>
    <row r="548" spans="4:21" x14ac:dyDescent="0.25">
      <c r="D548"/>
      <c r="J548" s="7"/>
      <c r="K548" s="7"/>
      <c r="L548" s="7"/>
      <c r="M548" s="7"/>
      <c r="N548" s="8"/>
      <c r="O548" s="8"/>
      <c r="P548" s="8"/>
      <c r="Q548" s="8"/>
      <c r="R548"/>
      <c r="U548" s="8"/>
    </row>
    <row r="549" spans="4:21" x14ac:dyDescent="0.25">
      <c r="D549"/>
      <c r="J549" s="7"/>
      <c r="K549" s="7"/>
      <c r="L549" s="7"/>
      <c r="M549" s="7"/>
      <c r="N549" s="8"/>
      <c r="O549" s="8"/>
      <c r="P549" s="8"/>
      <c r="Q549" s="8"/>
      <c r="R549"/>
      <c r="U549" s="8"/>
    </row>
    <row r="550" spans="4:21" x14ac:dyDescent="0.25">
      <c r="D550"/>
      <c r="J550" s="7"/>
      <c r="K550" s="7"/>
      <c r="L550" s="7"/>
      <c r="M550" s="7"/>
      <c r="N550" s="8"/>
      <c r="O550" s="8"/>
      <c r="P550" s="8"/>
      <c r="Q550" s="8"/>
      <c r="R550"/>
      <c r="U550" s="8"/>
    </row>
    <row r="551" spans="4:21" x14ac:dyDescent="0.25">
      <c r="D551"/>
      <c r="J551" s="7"/>
      <c r="K551" s="7"/>
      <c r="L551" s="7"/>
      <c r="M551" s="7"/>
      <c r="N551" s="8"/>
      <c r="O551" s="8"/>
      <c r="P551" s="8"/>
      <c r="Q551" s="8"/>
      <c r="R551"/>
      <c r="U551" s="8"/>
    </row>
    <row r="552" spans="4:21" x14ac:dyDescent="0.25">
      <c r="D552"/>
      <c r="J552" s="7"/>
      <c r="K552" s="7"/>
      <c r="L552" s="7"/>
      <c r="M552" s="7"/>
      <c r="N552" s="8"/>
      <c r="O552" s="8"/>
      <c r="P552" s="8"/>
      <c r="Q552" s="8"/>
      <c r="R552"/>
      <c r="U552" s="8"/>
    </row>
    <row r="553" spans="4:21" x14ac:dyDescent="0.25">
      <c r="D553"/>
      <c r="J553" s="7"/>
      <c r="K553" s="7"/>
      <c r="L553" s="7"/>
      <c r="M553" s="7"/>
      <c r="N553" s="8"/>
      <c r="O553" s="8"/>
      <c r="P553" s="8"/>
      <c r="Q553" s="8"/>
      <c r="R553"/>
      <c r="U553" s="8"/>
    </row>
    <row r="554" spans="4:21" x14ac:dyDescent="0.25">
      <c r="D554"/>
      <c r="J554" s="7"/>
      <c r="K554" s="7"/>
      <c r="L554" s="7"/>
      <c r="M554" s="7"/>
      <c r="N554" s="8"/>
      <c r="O554" s="8"/>
      <c r="P554" s="8"/>
      <c r="Q554" s="8"/>
      <c r="R554"/>
      <c r="U554" s="8"/>
    </row>
    <row r="555" spans="4:21" x14ac:dyDescent="0.25">
      <c r="D555"/>
      <c r="J555" s="7"/>
      <c r="K555" s="7"/>
      <c r="L555" s="7"/>
      <c r="M555" s="7"/>
      <c r="N555" s="8"/>
      <c r="O555" s="8"/>
      <c r="P555" s="8"/>
      <c r="Q555" s="8"/>
      <c r="R555"/>
      <c r="U555" s="8"/>
    </row>
    <row r="556" spans="4:21" x14ac:dyDescent="0.25">
      <c r="D556"/>
      <c r="J556" s="7"/>
      <c r="K556" s="7"/>
      <c r="L556" s="7"/>
      <c r="M556" s="7"/>
      <c r="N556" s="8"/>
      <c r="O556" s="8"/>
      <c r="P556" s="8"/>
      <c r="Q556" s="8"/>
      <c r="R556"/>
      <c r="U556" s="8"/>
    </row>
    <row r="557" spans="4:21" x14ac:dyDescent="0.25">
      <c r="D557"/>
      <c r="J557" s="7"/>
      <c r="K557" s="7"/>
      <c r="L557" s="7"/>
      <c r="M557" s="7"/>
      <c r="N557" s="8"/>
      <c r="O557" s="8"/>
      <c r="P557" s="8"/>
      <c r="Q557" s="8"/>
      <c r="R557"/>
      <c r="U557" s="8"/>
    </row>
    <row r="558" spans="4:21" x14ac:dyDescent="0.25">
      <c r="D558"/>
      <c r="J558" s="7"/>
      <c r="K558" s="7"/>
      <c r="L558" s="7"/>
      <c r="M558" s="7"/>
      <c r="N558" s="8"/>
      <c r="O558" s="8"/>
      <c r="P558" s="8"/>
      <c r="Q558" s="8"/>
      <c r="R558"/>
      <c r="U558" s="8"/>
    </row>
    <row r="559" spans="4:21" x14ac:dyDescent="0.25">
      <c r="D559"/>
      <c r="J559" s="7"/>
      <c r="K559" s="7"/>
      <c r="L559" s="7"/>
      <c r="M559" s="7"/>
      <c r="N559" s="8"/>
      <c r="O559" s="8"/>
      <c r="P559" s="8"/>
      <c r="Q559" s="8"/>
      <c r="R559"/>
      <c r="U559" s="8"/>
    </row>
    <row r="560" spans="4:21" x14ac:dyDescent="0.25">
      <c r="D560"/>
      <c r="J560" s="7"/>
      <c r="K560" s="7"/>
      <c r="L560" s="7"/>
      <c r="M560" s="7"/>
      <c r="N560" s="8"/>
      <c r="O560" s="8"/>
      <c r="P560" s="8"/>
      <c r="Q560" s="8"/>
      <c r="R560"/>
      <c r="U560" s="8"/>
    </row>
    <row r="561" spans="4:21" x14ac:dyDescent="0.25">
      <c r="D561"/>
      <c r="J561" s="7"/>
      <c r="K561" s="7"/>
      <c r="L561" s="7"/>
      <c r="M561" s="7"/>
      <c r="N561" s="8"/>
      <c r="O561" s="8"/>
      <c r="P561" s="8"/>
      <c r="Q561" s="8"/>
      <c r="R561"/>
      <c r="U561" s="8"/>
    </row>
    <row r="562" spans="4:21" x14ac:dyDescent="0.25">
      <c r="D562"/>
      <c r="J562" s="7"/>
      <c r="K562" s="7"/>
      <c r="L562" s="7"/>
      <c r="M562" s="7"/>
      <c r="N562" s="8"/>
      <c r="O562" s="8"/>
      <c r="P562" s="8"/>
      <c r="Q562" s="8"/>
      <c r="R562"/>
      <c r="U562" s="8"/>
    </row>
    <row r="563" spans="4:21" x14ac:dyDescent="0.25">
      <c r="D563"/>
      <c r="J563" s="7"/>
      <c r="K563" s="7"/>
      <c r="L563" s="7"/>
      <c r="M563" s="7"/>
      <c r="N563" s="8"/>
      <c r="O563" s="8"/>
      <c r="P563" s="8"/>
      <c r="Q563" s="8"/>
      <c r="R563"/>
      <c r="U563" s="8"/>
    </row>
    <row r="564" spans="4:21" x14ac:dyDescent="0.25">
      <c r="D564"/>
      <c r="J564" s="7"/>
      <c r="K564" s="7"/>
      <c r="L564" s="7"/>
      <c r="M564" s="7"/>
      <c r="N564" s="8"/>
      <c r="O564" s="8"/>
      <c r="P564" s="8"/>
      <c r="Q564" s="8"/>
      <c r="R564"/>
      <c r="U564" s="8"/>
    </row>
    <row r="565" spans="4:21" x14ac:dyDescent="0.25">
      <c r="D565"/>
      <c r="J565" s="7"/>
      <c r="K565" s="7"/>
      <c r="L565" s="7"/>
      <c r="M565" s="7"/>
      <c r="N565" s="8"/>
      <c r="O565" s="8"/>
      <c r="P565" s="8"/>
      <c r="Q565" s="8"/>
      <c r="R565"/>
      <c r="U565" s="8"/>
    </row>
    <row r="566" spans="4:21" x14ac:dyDescent="0.25">
      <c r="D566"/>
      <c r="J566" s="7"/>
      <c r="K566" s="7"/>
      <c r="L566" s="7"/>
      <c r="M566" s="7"/>
      <c r="N566" s="8"/>
      <c r="O566" s="8"/>
      <c r="P566" s="8"/>
      <c r="Q566" s="8"/>
      <c r="R566"/>
      <c r="U566" s="8"/>
    </row>
    <row r="567" spans="4:21" x14ac:dyDescent="0.25">
      <c r="D567"/>
      <c r="J567" s="7"/>
      <c r="K567" s="7"/>
      <c r="L567" s="7"/>
      <c r="M567" s="7"/>
      <c r="N567" s="8"/>
      <c r="O567" s="8"/>
      <c r="P567" s="8"/>
      <c r="Q567" s="8"/>
      <c r="R567"/>
      <c r="U567" s="8"/>
    </row>
    <row r="568" spans="4:21" x14ac:dyDescent="0.25">
      <c r="D568"/>
      <c r="J568" s="7"/>
      <c r="K568" s="7"/>
      <c r="L568" s="7"/>
      <c r="M568" s="7"/>
      <c r="N568" s="8"/>
      <c r="O568" s="8"/>
      <c r="P568" s="8"/>
      <c r="Q568" s="8"/>
      <c r="R568"/>
      <c r="U568" s="8"/>
    </row>
    <row r="569" spans="4:21" x14ac:dyDescent="0.25">
      <c r="D569"/>
      <c r="J569" s="7"/>
      <c r="K569" s="7"/>
      <c r="L569" s="7"/>
      <c r="M569" s="7"/>
      <c r="N569" s="8"/>
      <c r="O569" s="8"/>
      <c r="P569" s="8"/>
      <c r="Q569" s="8"/>
      <c r="R569"/>
      <c r="U569" s="8"/>
    </row>
    <row r="570" spans="4:21" x14ac:dyDescent="0.25">
      <c r="D570"/>
      <c r="J570" s="7"/>
      <c r="K570" s="7"/>
      <c r="L570" s="7"/>
      <c r="M570" s="7"/>
      <c r="N570" s="8"/>
      <c r="O570" s="8"/>
      <c r="P570" s="8"/>
      <c r="Q570" s="8"/>
      <c r="R570"/>
      <c r="U570" s="8"/>
    </row>
    <row r="571" spans="4:21" x14ac:dyDescent="0.25">
      <c r="D571"/>
      <c r="J571" s="7"/>
      <c r="K571" s="7"/>
      <c r="L571" s="7"/>
      <c r="M571" s="7"/>
      <c r="N571" s="8"/>
      <c r="O571" s="8"/>
      <c r="P571" s="8"/>
      <c r="Q571" s="8"/>
      <c r="R571"/>
      <c r="U571" s="8"/>
    </row>
    <row r="572" spans="4:21" x14ac:dyDescent="0.25">
      <c r="D572"/>
      <c r="J572" s="7"/>
      <c r="K572" s="7"/>
      <c r="L572" s="7"/>
      <c r="M572" s="7"/>
      <c r="N572" s="8"/>
      <c r="O572" s="8"/>
      <c r="P572" s="8"/>
      <c r="Q572" s="8"/>
      <c r="R572"/>
      <c r="U572" s="8"/>
    </row>
    <row r="573" spans="4:21" x14ac:dyDescent="0.25">
      <c r="D573"/>
      <c r="J573" s="7"/>
      <c r="K573" s="7"/>
      <c r="L573" s="7"/>
      <c r="M573" s="7"/>
      <c r="N573" s="8"/>
      <c r="O573" s="8"/>
      <c r="P573" s="8"/>
      <c r="Q573" s="8"/>
      <c r="R573"/>
      <c r="U573" s="8"/>
    </row>
    <row r="574" spans="4:21" x14ac:dyDescent="0.25">
      <c r="D574"/>
      <c r="J574" s="7"/>
      <c r="K574" s="7"/>
      <c r="L574" s="7"/>
      <c r="M574" s="7"/>
      <c r="N574" s="8"/>
      <c r="O574" s="8"/>
      <c r="P574" s="8"/>
      <c r="Q574" s="8"/>
      <c r="R574"/>
      <c r="U574" s="8"/>
    </row>
    <row r="575" spans="4:21" x14ac:dyDescent="0.25">
      <c r="D575"/>
      <c r="J575" s="7"/>
      <c r="K575" s="7"/>
      <c r="L575" s="7"/>
      <c r="M575" s="7"/>
      <c r="N575" s="8"/>
      <c r="O575" s="8"/>
      <c r="P575" s="8"/>
      <c r="Q575" s="8"/>
      <c r="R575"/>
      <c r="U575" s="8"/>
    </row>
    <row r="576" spans="4:21" x14ac:dyDescent="0.25">
      <c r="D576"/>
      <c r="J576" s="7"/>
      <c r="K576" s="7"/>
      <c r="L576" s="7"/>
      <c r="M576" s="7"/>
      <c r="N576" s="8"/>
      <c r="O576" s="8"/>
      <c r="P576" s="8"/>
      <c r="Q576" s="8"/>
      <c r="R576"/>
      <c r="U576" s="8"/>
    </row>
    <row r="577" spans="4:21" x14ac:dyDescent="0.25">
      <c r="D577"/>
      <c r="J577" s="7"/>
      <c r="K577" s="7"/>
      <c r="L577" s="7"/>
      <c r="M577" s="7"/>
      <c r="N577" s="8"/>
      <c r="O577" s="8"/>
      <c r="P577" s="8"/>
      <c r="Q577" s="8"/>
      <c r="R577"/>
      <c r="U577" s="8"/>
    </row>
    <row r="578" spans="4:21" x14ac:dyDescent="0.25">
      <c r="D578"/>
      <c r="J578" s="7"/>
      <c r="K578" s="7"/>
      <c r="L578" s="7"/>
      <c r="M578" s="7"/>
      <c r="N578" s="8"/>
      <c r="O578" s="8"/>
      <c r="P578" s="8"/>
      <c r="Q578" s="8"/>
      <c r="R578"/>
      <c r="U578" s="8"/>
    </row>
    <row r="579" spans="4:21" x14ac:dyDescent="0.25">
      <c r="D579"/>
      <c r="J579" s="7"/>
      <c r="K579" s="7"/>
      <c r="L579" s="7"/>
      <c r="M579" s="7"/>
      <c r="N579" s="8"/>
      <c r="O579" s="8"/>
      <c r="P579" s="8"/>
      <c r="Q579" s="8"/>
      <c r="R579"/>
      <c r="U579" s="8"/>
    </row>
    <row r="580" spans="4:21" x14ac:dyDescent="0.25">
      <c r="D580"/>
      <c r="J580" s="7"/>
      <c r="K580" s="7"/>
      <c r="L580" s="7"/>
      <c r="M580" s="7"/>
      <c r="N580" s="8"/>
      <c r="O580" s="8"/>
      <c r="P580" s="8"/>
      <c r="Q580" s="8"/>
      <c r="R580"/>
      <c r="U580" s="8"/>
    </row>
    <row r="581" spans="4:21" x14ac:dyDescent="0.25">
      <c r="D581"/>
      <c r="J581" s="7"/>
      <c r="K581" s="7"/>
      <c r="L581" s="7"/>
      <c r="M581" s="7"/>
      <c r="N581" s="8"/>
      <c r="O581" s="8"/>
      <c r="P581" s="8"/>
      <c r="Q581" s="8"/>
      <c r="R581"/>
      <c r="U581" s="8"/>
    </row>
    <row r="582" spans="4:21" x14ac:dyDescent="0.25">
      <c r="D582"/>
      <c r="J582" s="7"/>
      <c r="K582" s="7"/>
      <c r="L582" s="7"/>
      <c r="M582" s="7"/>
      <c r="N582" s="8"/>
      <c r="O582" s="8"/>
      <c r="P582" s="8"/>
      <c r="Q582" s="8"/>
      <c r="R582"/>
      <c r="U582" s="8"/>
    </row>
    <row r="583" spans="4:21" x14ac:dyDescent="0.25">
      <c r="D583"/>
      <c r="J583" s="7"/>
      <c r="K583" s="7"/>
      <c r="L583" s="7"/>
      <c r="M583" s="7"/>
      <c r="N583" s="8"/>
      <c r="O583" s="8"/>
      <c r="P583" s="8"/>
      <c r="Q583" s="8"/>
      <c r="R583"/>
      <c r="U583" s="8"/>
    </row>
    <row r="584" spans="4:21" x14ac:dyDescent="0.25">
      <c r="D584"/>
      <c r="J584" s="7"/>
      <c r="K584" s="7"/>
      <c r="L584" s="7"/>
      <c r="M584" s="7"/>
      <c r="N584" s="8"/>
      <c r="O584" s="8"/>
      <c r="P584" s="8"/>
      <c r="Q584" s="8"/>
      <c r="R584"/>
      <c r="U584" s="8"/>
    </row>
    <row r="585" spans="4:21" x14ac:dyDescent="0.25">
      <c r="D585"/>
      <c r="J585" s="7"/>
      <c r="K585" s="7"/>
      <c r="L585" s="7"/>
      <c r="M585" s="7"/>
      <c r="N585" s="8"/>
      <c r="O585" s="8"/>
      <c r="P585" s="8"/>
      <c r="Q585" s="8"/>
      <c r="R585"/>
      <c r="U585" s="8"/>
    </row>
    <row r="586" spans="4:21" x14ac:dyDescent="0.25">
      <c r="D586"/>
      <c r="J586" s="7"/>
      <c r="K586" s="7"/>
      <c r="L586" s="7"/>
      <c r="M586" s="7"/>
      <c r="N586" s="8"/>
      <c r="O586" s="8"/>
      <c r="P586" s="8"/>
      <c r="Q586" s="8"/>
      <c r="R586"/>
      <c r="U586" s="8"/>
    </row>
    <row r="587" spans="4:21" x14ac:dyDescent="0.25">
      <c r="D587"/>
      <c r="J587" s="7"/>
      <c r="K587" s="7"/>
      <c r="L587" s="7"/>
      <c r="M587" s="7"/>
      <c r="N587" s="8"/>
      <c r="O587" s="8"/>
      <c r="P587" s="8"/>
      <c r="Q587" s="8"/>
      <c r="R587"/>
      <c r="U587" s="8"/>
    </row>
    <row r="588" spans="4:21" x14ac:dyDescent="0.25">
      <c r="D588"/>
      <c r="J588" s="7"/>
      <c r="K588" s="7"/>
      <c r="L588" s="7"/>
      <c r="M588" s="7"/>
      <c r="N588" s="8"/>
      <c r="O588" s="8"/>
      <c r="P588" s="8"/>
      <c r="Q588" s="8"/>
      <c r="R588"/>
      <c r="U588" s="8"/>
    </row>
    <row r="589" spans="4:21" x14ac:dyDescent="0.25">
      <c r="D589"/>
      <c r="J589" s="7"/>
      <c r="K589" s="7"/>
      <c r="L589" s="7"/>
      <c r="M589" s="7"/>
      <c r="N589" s="8"/>
      <c r="O589" s="8"/>
      <c r="P589" s="8"/>
      <c r="Q589" s="8"/>
      <c r="R589"/>
      <c r="U589" s="8"/>
    </row>
    <row r="590" spans="4:21" x14ac:dyDescent="0.25">
      <c r="D590"/>
      <c r="J590" s="7"/>
      <c r="K590" s="7"/>
      <c r="L590" s="7"/>
      <c r="M590" s="7"/>
      <c r="N590" s="8"/>
      <c r="O590" s="8"/>
      <c r="P590" s="8"/>
      <c r="Q590" s="8"/>
      <c r="R590"/>
      <c r="U590" s="8"/>
    </row>
    <row r="591" spans="4:21" x14ac:dyDescent="0.25">
      <c r="D591"/>
      <c r="J591" s="7"/>
      <c r="K591" s="7"/>
      <c r="L591" s="7"/>
      <c r="M591" s="7"/>
      <c r="N591" s="8"/>
      <c r="O591" s="8"/>
      <c r="P591" s="8"/>
      <c r="Q591" s="8"/>
      <c r="R591"/>
      <c r="U591" s="8"/>
    </row>
    <row r="592" spans="4:21" x14ac:dyDescent="0.25">
      <c r="D592"/>
      <c r="J592" s="7"/>
      <c r="K592" s="7"/>
      <c r="L592" s="7"/>
      <c r="M592" s="7"/>
      <c r="N592" s="8"/>
      <c r="O592" s="8"/>
      <c r="P592" s="8"/>
      <c r="Q592" s="8"/>
      <c r="R592"/>
      <c r="U592" s="8"/>
    </row>
    <row r="593" spans="4:21" x14ac:dyDescent="0.25">
      <c r="D593"/>
      <c r="J593" s="7"/>
      <c r="K593" s="7"/>
      <c r="L593" s="7"/>
      <c r="M593" s="7"/>
      <c r="N593" s="8"/>
      <c r="O593" s="8"/>
      <c r="P593" s="8"/>
      <c r="Q593" s="8"/>
      <c r="R593"/>
      <c r="U593" s="8"/>
    </row>
    <row r="594" spans="4:21" x14ac:dyDescent="0.25">
      <c r="D594"/>
      <c r="J594" s="7"/>
      <c r="K594" s="7"/>
      <c r="L594" s="7"/>
      <c r="M594" s="7"/>
      <c r="N594" s="8"/>
      <c r="O594" s="8"/>
      <c r="P594" s="8"/>
      <c r="Q594" s="8"/>
      <c r="R594"/>
      <c r="U594" s="8"/>
    </row>
    <row r="595" spans="4:21" x14ac:dyDescent="0.25">
      <c r="D595"/>
      <c r="J595" s="7"/>
      <c r="K595" s="7"/>
      <c r="L595" s="7"/>
      <c r="M595" s="7"/>
      <c r="N595" s="8"/>
      <c r="O595" s="8"/>
      <c r="P595" s="8"/>
      <c r="Q595" s="8"/>
      <c r="R595"/>
      <c r="U595" s="8"/>
    </row>
    <row r="596" spans="4:21" x14ac:dyDescent="0.25">
      <c r="D596"/>
      <c r="J596" s="7"/>
      <c r="K596" s="7"/>
      <c r="L596" s="7"/>
      <c r="M596" s="7"/>
      <c r="N596" s="8"/>
      <c r="O596" s="8"/>
      <c r="P596" s="8"/>
      <c r="Q596" s="8"/>
      <c r="R596"/>
      <c r="U596" s="8"/>
    </row>
    <row r="597" spans="4:21" x14ac:dyDescent="0.25">
      <c r="D597"/>
      <c r="J597" s="7"/>
      <c r="K597" s="7"/>
      <c r="L597" s="7"/>
      <c r="M597" s="7"/>
      <c r="N597" s="8"/>
      <c r="O597" s="8"/>
      <c r="P597" s="8"/>
      <c r="Q597" s="8"/>
      <c r="R597"/>
      <c r="U597" s="8"/>
    </row>
    <row r="598" spans="4:21" x14ac:dyDescent="0.25">
      <c r="D598"/>
      <c r="J598" s="7"/>
      <c r="K598" s="7"/>
      <c r="L598" s="7"/>
      <c r="M598" s="7"/>
      <c r="N598" s="8"/>
      <c r="O598" s="8"/>
      <c r="P598" s="8"/>
      <c r="Q598" s="8"/>
      <c r="R598"/>
      <c r="U598" s="8"/>
    </row>
    <row r="599" spans="4:21" x14ac:dyDescent="0.25">
      <c r="D599"/>
      <c r="J599" s="7"/>
      <c r="K599" s="7"/>
      <c r="L599" s="7"/>
      <c r="M599" s="7"/>
      <c r="N599" s="8"/>
      <c r="O599" s="8"/>
      <c r="P599" s="8"/>
      <c r="Q599" s="8"/>
      <c r="R599"/>
      <c r="U599" s="8"/>
    </row>
    <row r="600" spans="4:21" x14ac:dyDescent="0.25">
      <c r="D600"/>
      <c r="J600" s="7"/>
      <c r="K600" s="7"/>
      <c r="L600" s="7"/>
      <c r="M600" s="7"/>
      <c r="N600" s="8"/>
      <c r="O600" s="8"/>
      <c r="P600" s="8"/>
      <c r="Q600" s="8"/>
      <c r="R600"/>
      <c r="U600" s="8"/>
    </row>
    <row r="601" spans="4:21" x14ac:dyDescent="0.25">
      <c r="D601"/>
      <c r="J601" s="7"/>
      <c r="K601" s="7"/>
      <c r="L601" s="7"/>
      <c r="M601" s="7"/>
      <c r="N601" s="8"/>
      <c r="O601" s="8"/>
      <c r="P601" s="8"/>
      <c r="Q601" s="8"/>
      <c r="R601"/>
      <c r="U601" s="8"/>
    </row>
    <row r="602" spans="4:21" x14ac:dyDescent="0.25">
      <c r="D602"/>
      <c r="J602" s="7"/>
      <c r="K602" s="7"/>
      <c r="L602" s="7"/>
      <c r="M602" s="7"/>
      <c r="N602" s="8"/>
      <c r="O602" s="8"/>
      <c r="P602" s="8"/>
      <c r="Q602" s="8"/>
      <c r="R602"/>
      <c r="U602" s="8"/>
    </row>
    <row r="603" spans="4:21" x14ac:dyDescent="0.25">
      <c r="D603"/>
      <c r="J603" s="7"/>
      <c r="K603" s="7"/>
      <c r="L603" s="7"/>
      <c r="M603" s="7"/>
      <c r="N603" s="8"/>
      <c r="O603" s="8"/>
      <c r="P603" s="8"/>
      <c r="Q603" s="8"/>
      <c r="R603"/>
      <c r="U603" s="8"/>
    </row>
    <row r="604" spans="4:21" x14ac:dyDescent="0.25">
      <c r="D604"/>
      <c r="J604" s="7"/>
      <c r="K604" s="7"/>
      <c r="L604" s="7"/>
      <c r="M604" s="7"/>
      <c r="N604" s="8"/>
      <c r="O604" s="8"/>
      <c r="P604" s="8"/>
      <c r="Q604" s="8"/>
      <c r="R604"/>
      <c r="U604" s="8"/>
    </row>
    <row r="605" spans="4:21" x14ac:dyDescent="0.25">
      <c r="D605"/>
      <c r="J605" s="7"/>
      <c r="K605" s="7"/>
      <c r="L605" s="7"/>
      <c r="M605" s="7"/>
      <c r="N605" s="8"/>
      <c r="O605" s="8"/>
      <c r="P605" s="8"/>
      <c r="Q605" s="8"/>
      <c r="R605"/>
      <c r="U605" s="8"/>
    </row>
    <row r="606" spans="4:21" x14ac:dyDescent="0.25">
      <c r="D606"/>
      <c r="J606" s="7"/>
      <c r="K606" s="7"/>
      <c r="L606" s="7"/>
      <c r="M606" s="7"/>
      <c r="N606" s="8"/>
      <c r="O606" s="8"/>
      <c r="P606" s="8"/>
      <c r="Q606" s="8"/>
      <c r="R606"/>
      <c r="U606" s="8"/>
    </row>
    <row r="607" spans="4:21" x14ac:dyDescent="0.25">
      <c r="D607"/>
      <c r="J607" s="7"/>
      <c r="K607" s="7"/>
      <c r="L607" s="7"/>
      <c r="M607" s="7"/>
      <c r="N607" s="8"/>
      <c r="O607" s="8"/>
      <c r="P607" s="8"/>
      <c r="Q607" s="8"/>
      <c r="R607"/>
      <c r="U607" s="8"/>
    </row>
    <row r="608" spans="4:21" x14ac:dyDescent="0.25">
      <c r="D608"/>
      <c r="J608" s="7"/>
      <c r="K608" s="7"/>
      <c r="L608" s="7"/>
      <c r="M608" s="7"/>
      <c r="N608" s="8"/>
      <c r="O608" s="8"/>
      <c r="P608" s="8"/>
      <c r="Q608" s="8"/>
      <c r="R608"/>
      <c r="U608" s="8"/>
    </row>
    <row r="609" spans="4:21" x14ac:dyDescent="0.25">
      <c r="D609"/>
      <c r="J609" s="7"/>
      <c r="K609" s="7"/>
      <c r="L609" s="7"/>
      <c r="M609" s="7"/>
      <c r="N609" s="8"/>
      <c r="O609" s="8"/>
      <c r="P609" s="8"/>
      <c r="Q609" s="8"/>
      <c r="R609"/>
      <c r="U609" s="8"/>
    </row>
    <row r="610" spans="4:21" x14ac:dyDescent="0.25">
      <c r="D610"/>
      <c r="J610" s="7"/>
      <c r="K610" s="7"/>
      <c r="L610" s="7"/>
      <c r="M610" s="7"/>
      <c r="N610" s="8"/>
      <c r="O610" s="8"/>
      <c r="P610" s="8"/>
      <c r="Q610" s="8"/>
      <c r="R610"/>
      <c r="U610" s="8"/>
    </row>
    <row r="611" spans="4:21" x14ac:dyDescent="0.25">
      <c r="D611"/>
      <c r="J611" s="7"/>
      <c r="K611" s="7"/>
      <c r="L611" s="7"/>
      <c r="M611" s="7"/>
      <c r="N611" s="8"/>
      <c r="O611" s="8"/>
      <c r="P611" s="8"/>
      <c r="Q611" s="8"/>
      <c r="R611"/>
      <c r="U611" s="8"/>
    </row>
    <row r="612" spans="4:21" x14ac:dyDescent="0.25">
      <c r="D612"/>
      <c r="J612" s="7"/>
      <c r="K612" s="7"/>
      <c r="L612" s="7"/>
      <c r="M612" s="7"/>
      <c r="N612" s="8"/>
      <c r="O612" s="8"/>
      <c r="P612" s="8"/>
      <c r="Q612" s="8"/>
      <c r="R612"/>
      <c r="U612" s="8"/>
    </row>
    <row r="613" spans="4:21" x14ac:dyDescent="0.25">
      <c r="D613"/>
      <c r="J613" s="7"/>
      <c r="K613" s="7"/>
      <c r="L613" s="7"/>
      <c r="M613" s="7"/>
      <c r="N613" s="8"/>
      <c r="O613" s="8"/>
      <c r="P613" s="8"/>
      <c r="Q613" s="8"/>
      <c r="R613"/>
      <c r="U613" s="8"/>
    </row>
    <row r="614" spans="4:21" x14ac:dyDescent="0.25">
      <c r="D614"/>
      <c r="J614" s="7"/>
      <c r="K614" s="7"/>
      <c r="L614" s="7"/>
      <c r="M614" s="7"/>
      <c r="N614" s="8"/>
      <c r="O614" s="8"/>
      <c r="P614" s="8"/>
      <c r="Q614" s="8"/>
      <c r="R614"/>
      <c r="U614" s="8"/>
    </row>
    <row r="615" spans="4:21" x14ac:dyDescent="0.25">
      <c r="D615"/>
      <c r="J615" s="7"/>
      <c r="K615" s="7"/>
      <c r="L615" s="7"/>
      <c r="M615" s="7"/>
      <c r="N615" s="8"/>
      <c r="O615" s="8"/>
      <c r="P615" s="8"/>
      <c r="Q615" s="8"/>
      <c r="R615"/>
      <c r="U615" s="8"/>
    </row>
    <row r="616" spans="4:21" x14ac:dyDescent="0.25">
      <c r="D616"/>
      <c r="J616" s="7"/>
      <c r="K616" s="7"/>
      <c r="L616" s="7"/>
      <c r="M616" s="7"/>
      <c r="N616" s="8"/>
      <c r="O616" s="8"/>
      <c r="P616" s="8"/>
      <c r="Q616" s="8"/>
      <c r="R616"/>
      <c r="U616" s="8"/>
    </row>
    <row r="617" spans="4:21" x14ac:dyDescent="0.25">
      <c r="D617"/>
      <c r="J617" s="7"/>
      <c r="K617" s="7"/>
      <c r="L617" s="7"/>
      <c r="M617" s="7"/>
      <c r="N617" s="8"/>
      <c r="O617" s="8"/>
      <c r="P617" s="8"/>
      <c r="Q617" s="8"/>
      <c r="R617"/>
      <c r="U617" s="8"/>
    </row>
    <row r="618" spans="4:21" x14ac:dyDescent="0.25">
      <c r="D618"/>
      <c r="J618" s="7"/>
      <c r="K618" s="7"/>
      <c r="L618" s="7"/>
      <c r="M618" s="7"/>
      <c r="N618" s="8"/>
      <c r="O618" s="8"/>
      <c r="P618" s="8"/>
      <c r="Q618" s="8"/>
      <c r="R618"/>
      <c r="U618" s="8"/>
    </row>
    <row r="619" spans="4:21" x14ac:dyDescent="0.25">
      <c r="D619"/>
      <c r="J619" s="7"/>
      <c r="K619" s="7"/>
      <c r="L619" s="7"/>
      <c r="M619" s="7"/>
      <c r="N619" s="8"/>
      <c r="O619" s="8"/>
      <c r="P619" s="8"/>
      <c r="Q619" s="8"/>
      <c r="R619"/>
      <c r="U619" s="8"/>
    </row>
    <row r="620" spans="4:21" x14ac:dyDescent="0.25">
      <c r="D620"/>
      <c r="J620" s="7"/>
      <c r="K620" s="7"/>
      <c r="L620" s="7"/>
      <c r="M620" s="7"/>
      <c r="N620" s="8"/>
      <c r="O620" s="8"/>
      <c r="P620" s="8"/>
      <c r="Q620" s="8"/>
      <c r="R620"/>
      <c r="U620" s="8"/>
    </row>
    <row r="621" spans="4:21" x14ac:dyDescent="0.25">
      <c r="D621"/>
      <c r="J621" s="7"/>
      <c r="K621" s="7"/>
      <c r="L621" s="7"/>
      <c r="M621" s="7"/>
      <c r="N621" s="8"/>
      <c r="O621" s="8"/>
      <c r="P621" s="8"/>
      <c r="Q621" s="8"/>
      <c r="R621"/>
      <c r="U621" s="8"/>
    </row>
    <row r="622" spans="4:21" x14ac:dyDescent="0.25">
      <c r="D622"/>
      <c r="J622" s="7"/>
      <c r="K622" s="7"/>
      <c r="L622" s="7"/>
      <c r="M622" s="7"/>
      <c r="N622" s="8"/>
      <c r="O622" s="8"/>
      <c r="P622" s="8"/>
      <c r="Q622" s="8"/>
      <c r="R622"/>
      <c r="U622" s="8"/>
    </row>
    <row r="623" spans="4:21" x14ac:dyDescent="0.25">
      <c r="D623"/>
      <c r="J623" s="7"/>
      <c r="K623" s="7"/>
      <c r="L623" s="7"/>
      <c r="M623" s="7"/>
      <c r="N623" s="8"/>
      <c r="O623" s="8"/>
      <c r="P623" s="8"/>
      <c r="Q623" s="8"/>
      <c r="R623"/>
      <c r="U623" s="8"/>
    </row>
    <row r="624" spans="4:21" x14ac:dyDescent="0.25">
      <c r="D624"/>
      <c r="J624" s="7"/>
      <c r="K624" s="7"/>
      <c r="L624" s="7"/>
      <c r="M624" s="7"/>
      <c r="N624" s="8"/>
      <c r="O624" s="8"/>
      <c r="P624" s="8"/>
      <c r="Q624" s="8"/>
      <c r="R624"/>
      <c r="U624" s="8"/>
    </row>
    <row r="625" spans="4:21" x14ac:dyDescent="0.25">
      <c r="D625"/>
      <c r="J625" s="7"/>
      <c r="K625" s="7"/>
      <c r="L625" s="7"/>
      <c r="M625" s="7"/>
      <c r="N625" s="8"/>
      <c r="O625" s="8"/>
      <c r="P625" s="8"/>
      <c r="Q625" s="8"/>
      <c r="R625"/>
      <c r="U625" s="8"/>
    </row>
    <row r="626" spans="4:21" x14ac:dyDescent="0.25">
      <c r="D626"/>
      <c r="J626" s="7"/>
      <c r="K626" s="7"/>
      <c r="L626" s="7"/>
      <c r="M626" s="7"/>
      <c r="N626" s="8"/>
      <c r="O626" s="8"/>
      <c r="P626" s="8"/>
      <c r="Q626" s="8"/>
      <c r="R626"/>
      <c r="U626" s="8"/>
    </row>
    <row r="627" spans="4:21" x14ac:dyDescent="0.25">
      <c r="D627"/>
      <c r="J627" s="7"/>
      <c r="K627" s="7"/>
      <c r="L627" s="7"/>
      <c r="M627" s="7"/>
      <c r="N627" s="8"/>
      <c r="O627" s="8"/>
      <c r="P627" s="8"/>
      <c r="Q627" s="8"/>
      <c r="R627"/>
      <c r="U627" s="8"/>
    </row>
    <row r="628" spans="4:21" x14ac:dyDescent="0.25">
      <c r="D628"/>
      <c r="J628" s="7"/>
      <c r="K628" s="7"/>
      <c r="L628" s="7"/>
      <c r="M628" s="7"/>
      <c r="N628" s="8"/>
      <c r="O628" s="8"/>
      <c r="P628" s="8"/>
      <c r="Q628" s="8"/>
      <c r="R628"/>
      <c r="U628" s="8"/>
    </row>
    <row r="629" spans="4:21" x14ac:dyDescent="0.25">
      <c r="D629"/>
      <c r="J629" s="7"/>
      <c r="K629" s="7"/>
      <c r="L629" s="7"/>
      <c r="M629" s="7"/>
      <c r="N629" s="8"/>
      <c r="O629" s="8"/>
      <c r="P629" s="8"/>
      <c r="Q629" s="8"/>
      <c r="R629"/>
      <c r="U629" s="8"/>
    </row>
    <row r="630" spans="4:21" x14ac:dyDescent="0.25">
      <c r="D630"/>
      <c r="J630" s="7"/>
      <c r="K630" s="7"/>
      <c r="L630" s="7"/>
      <c r="M630" s="7"/>
      <c r="N630" s="8"/>
      <c r="O630" s="8"/>
      <c r="P630" s="8"/>
      <c r="Q630" s="8"/>
      <c r="R630"/>
      <c r="U630" s="8"/>
    </row>
    <row r="631" spans="4:21" x14ac:dyDescent="0.25">
      <c r="D631"/>
      <c r="J631" s="7"/>
      <c r="K631" s="7"/>
      <c r="L631" s="7"/>
      <c r="M631" s="7"/>
      <c r="N631" s="8"/>
      <c r="O631" s="8"/>
      <c r="P631" s="8"/>
      <c r="Q631" s="8"/>
      <c r="R631"/>
      <c r="U631" s="8"/>
    </row>
    <row r="632" spans="4:21" x14ac:dyDescent="0.25">
      <c r="D632"/>
      <c r="J632" s="7"/>
      <c r="K632" s="7"/>
      <c r="L632" s="7"/>
      <c r="M632" s="7"/>
      <c r="N632" s="8"/>
      <c r="O632" s="8"/>
      <c r="P632" s="8"/>
      <c r="Q632" s="8"/>
      <c r="R632"/>
      <c r="U632" s="8"/>
    </row>
    <row r="633" spans="4:21" x14ac:dyDescent="0.25">
      <c r="D633"/>
      <c r="J633" s="7"/>
      <c r="K633" s="7"/>
      <c r="L633" s="7"/>
      <c r="M633" s="7"/>
      <c r="N633" s="8"/>
      <c r="O633" s="8"/>
      <c r="P633" s="8"/>
      <c r="Q633" s="8"/>
      <c r="R633"/>
      <c r="U633" s="8"/>
    </row>
    <row r="634" spans="4:21" x14ac:dyDescent="0.25">
      <c r="D634"/>
      <c r="J634" s="7"/>
      <c r="K634" s="7"/>
      <c r="L634" s="7"/>
      <c r="M634" s="7"/>
      <c r="N634" s="8"/>
      <c r="O634" s="8"/>
      <c r="P634" s="8"/>
      <c r="Q634" s="8"/>
      <c r="R634"/>
      <c r="U634" s="8"/>
    </row>
    <row r="635" spans="4:21" x14ac:dyDescent="0.25">
      <c r="D635"/>
      <c r="J635" s="7"/>
      <c r="K635" s="7"/>
      <c r="L635" s="7"/>
      <c r="M635" s="7"/>
      <c r="N635" s="8"/>
      <c r="O635" s="8"/>
      <c r="P635" s="8"/>
      <c r="Q635" s="8"/>
      <c r="R635"/>
      <c r="U635" s="8"/>
    </row>
    <row r="636" spans="4:21" x14ac:dyDescent="0.25">
      <c r="D636"/>
      <c r="J636" s="7"/>
      <c r="K636" s="7"/>
      <c r="L636" s="7"/>
      <c r="M636" s="7"/>
      <c r="N636" s="8"/>
      <c r="O636" s="8"/>
      <c r="P636" s="8"/>
      <c r="Q636" s="8"/>
      <c r="R636"/>
      <c r="U636" s="8"/>
    </row>
    <row r="637" spans="4:21" x14ac:dyDescent="0.25">
      <c r="D637"/>
      <c r="J637" s="7"/>
      <c r="K637" s="7"/>
      <c r="L637" s="7"/>
      <c r="M637" s="7"/>
      <c r="N637" s="8"/>
      <c r="O637" s="8"/>
      <c r="P637" s="8"/>
      <c r="Q637" s="8"/>
      <c r="R637"/>
      <c r="U637" s="8"/>
    </row>
    <row r="638" spans="4:21" x14ac:dyDescent="0.25">
      <c r="D638"/>
      <c r="J638" s="7"/>
      <c r="K638" s="7"/>
      <c r="L638" s="7"/>
      <c r="M638" s="7"/>
      <c r="N638" s="8"/>
      <c r="O638" s="8"/>
      <c r="P638" s="8"/>
      <c r="Q638" s="8"/>
      <c r="R638"/>
      <c r="U638" s="8"/>
    </row>
    <row r="639" spans="4:21" x14ac:dyDescent="0.25">
      <c r="D639"/>
      <c r="J639" s="7"/>
      <c r="K639" s="7"/>
      <c r="L639" s="7"/>
      <c r="M639" s="7"/>
      <c r="N639" s="8"/>
      <c r="O639" s="8"/>
      <c r="P639" s="8"/>
      <c r="Q639" s="8"/>
      <c r="R639"/>
      <c r="U639" s="8"/>
    </row>
    <row r="640" spans="4:21" x14ac:dyDescent="0.25">
      <c r="D640"/>
      <c r="J640" s="7"/>
      <c r="K640" s="7"/>
      <c r="L640" s="7"/>
      <c r="M640" s="7"/>
      <c r="N640" s="8"/>
      <c r="O640" s="8"/>
      <c r="P640" s="8"/>
      <c r="Q640" s="8"/>
      <c r="R640"/>
      <c r="U640" s="8"/>
    </row>
    <row r="641" spans="4:21" x14ac:dyDescent="0.25">
      <c r="D641"/>
      <c r="J641" s="7"/>
      <c r="K641" s="7"/>
      <c r="L641" s="7"/>
      <c r="M641" s="7"/>
      <c r="N641" s="8"/>
      <c r="O641" s="8"/>
      <c r="P641" s="8"/>
      <c r="Q641" s="8"/>
      <c r="R641"/>
      <c r="U641" s="8"/>
    </row>
    <row r="642" spans="4:21" x14ac:dyDescent="0.25">
      <c r="D642"/>
      <c r="J642" s="7"/>
      <c r="K642" s="7"/>
      <c r="L642" s="7"/>
      <c r="M642" s="7"/>
      <c r="N642" s="8"/>
      <c r="O642" s="8"/>
      <c r="P642" s="8"/>
      <c r="Q642" s="8"/>
      <c r="R642"/>
      <c r="U642" s="8"/>
    </row>
    <row r="643" spans="4:21" x14ac:dyDescent="0.25">
      <c r="D643"/>
      <c r="J643" s="7"/>
      <c r="K643" s="7"/>
      <c r="L643" s="7"/>
      <c r="M643" s="7"/>
      <c r="N643" s="8"/>
      <c r="O643" s="8"/>
      <c r="P643" s="8"/>
      <c r="Q643" s="8"/>
      <c r="R643"/>
      <c r="U643" s="8"/>
    </row>
    <row r="644" spans="4:21" x14ac:dyDescent="0.25">
      <c r="D644"/>
      <c r="J644" s="7"/>
      <c r="K644" s="7"/>
      <c r="L644" s="7"/>
      <c r="M644" s="7"/>
      <c r="N644" s="8"/>
      <c r="O644" s="8"/>
      <c r="P644" s="8"/>
      <c r="Q644" s="8"/>
      <c r="R644"/>
      <c r="U644" s="8"/>
    </row>
    <row r="645" spans="4:21" x14ac:dyDescent="0.25">
      <c r="D645"/>
      <c r="J645" s="7"/>
      <c r="K645" s="7"/>
      <c r="L645" s="7"/>
      <c r="M645" s="7"/>
      <c r="N645" s="8"/>
      <c r="O645" s="8"/>
      <c r="P645" s="8"/>
      <c r="Q645" s="8"/>
      <c r="R645"/>
      <c r="U645" s="8"/>
    </row>
    <row r="646" spans="4:21" x14ac:dyDescent="0.25">
      <c r="D646"/>
      <c r="J646" s="7"/>
      <c r="K646" s="7"/>
      <c r="L646" s="7"/>
      <c r="M646" s="7"/>
      <c r="N646" s="8"/>
      <c r="O646" s="8"/>
      <c r="P646" s="8"/>
      <c r="Q646" s="8"/>
      <c r="R646"/>
      <c r="U646" s="8"/>
    </row>
    <row r="647" spans="4:21" x14ac:dyDescent="0.25">
      <c r="D647"/>
      <c r="J647" s="7"/>
      <c r="K647" s="7"/>
      <c r="L647" s="7"/>
      <c r="M647" s="7"/>
      <c r="N647" s="8"/>
      <c r="O647" s="8"/>
      <c r="P647" s="8"/>
      <c r="Q647" s="8"/>
      <c r="R647"/>
      <c r="U647" s="8"/>
    </row>
    <row r="648" spans="4:21" x14ac:dyDescent="0.25">
      <c r="D648"/>
      <c r="J648" s="7"/>
      <c r="K648" s="7"/>
      <c r="L648" s="7"/>
      <c r="M648" s="7"/>
      <c r="N648" s="8"/>
      <c r="O648" s="8"/>
      <c r="P648" s="8"/>
      <c r="Q648" s="8"/>
      <c r="R648"/>
      <c r="U648" s="8"/>
    </row>
    <row r="649" spans="4:21" x14ac:dyDescent="0.25">
      <c r="D649"/>
      <c r="J649" s="7"/>
      <c r="K649" s="7"/>
      <c r="L649" s="7"/>
      <c r="M649" s="7"/>
      <c r="N649" s="8"/>
      <c r="O649" s="8"/>
      <c r="P649" s="8"/>
      <c r="Q649" s="8"/>
      <c r="R649"/>
      <c r="U649" s="8"/>
    </row>
    <row r="650" spans="4:21" x14ac:dyDescent="0.25">
      <c r="D650"/>
      <c r="J650" s="7"/>
      <c r="K650" s="7"/>
      <c r="L650" s="7"/>
      <c r="M650" s="7"/>
      <c r="N650" s="8"/>
      <c r="O650" s="8"/>
      <c r="P650" s="8"/>
      <c r="Q650" s="8"/>
      <c r="R650"/>
      <c r="U650" s="8"/>
    </row>
    <row r="651" spans="4:21" x14ac:dyDescent="0.25">
      <c r="D651"/>
      <c r="J651" s="7"/>
      <c r="K651" s="7"/>
      <c r="L651" s="7"/>
      <c r="M651" s="7"/>
      <c r="N651" s="8"/>
      <c r="O651" s="8"/>
      <c r="P651" s="8"/>
      <c r="Q651" s="8"/>
      <c r="R651"/>
      <c r="U651" s="8"/>
    </row>
    <row r="652" spans="4:21" x14ac:dyDescent="0.25">
      <c r="D652"/>
      <c r="J652" s="7"/>
      <c r="K652" s="7"/>
      <c r="L652" s="7"/>
      <c r="M652" s="7"/>
      <c r="N652" s="8"/>
      <c r="O652" s="8"/>
      <c r="P652" s="8"/>
      <c r="Q652" s="8"/>
      <c r="R652"/>
      <c r="U652" s="8"/>
    </row>
    <row r="653" spans="4:21" x14ac:dyDescent="0.25">
      <c r="D653"/>
      <c r="J653" s="7"/>
      <c r="K653" s="7"/>
      <c r="L653" s="7"/>
      <c r="M653" s="7"/>
      <c r="N653" s="8"/>
      <c r="O653" s="8"/>
      <c r="P653" s="8"/>
      <c r="Q653" s="8"/>
      <c r="R653"/>
      <c r="U653" s="8"/>
    </row>
    <row r="654" spans="4:21" x14ac:dyDescent="0.25">
      <c r="D654"/>
      <c r="J654" s="7"/>
      <c r="K654" s="7"/>
      <c r="L654" s="7"/>
      <c r="M654" s="7"/>
      <c r="N654" s="8"/>
      <c r="O654" s="8"/>
      <c r="P654" s="8"/>
      <c r="Q654" s="8"/>
      <c r="R654"/>
      <c r="U654" s="8"/>
    </row>
    <row r="655" spans="4:21" x14ac:dyDescent="0.25">
      <c r="D655"/>
      <c r="J655" s="7"/>
      <c r="K655" s="7"/>
      <c r="L655" s="7"/>
      <c r="M655" s="7"/>
      <c r="N655" s="8"/>
      <c r="O655" s="8"/>
      <c r="P655" s="8"/>
      <c r="Q655" s="8"/>
      <c r="R655"/>
      <c r="U655" s="8"/>
    </row>
    <row r="656" spans="4:21" x14ac:dyDescent="0.25">
      <c r="D656"/>
      <c r="J656" s="7"/>
      <c r="K656" s="7"/>
      <c r="L656" s="7"/>
      <c r="M656" s="7"/>
      <c r="N656" s="8"/>
      <c r="O656" s="8"/>
      <c r="P656" s="8"/>
      <c r="Q656" s="8"/>
      <c r="R656"/>
      <c r="U656" s="8"/>
    </row>
    <row r="657" spans="4:21" x14ac:dyDescent="0.25">
      <c r="D657"/>
      <c r="J657" s="7"/>
      <c r="K657" s="7"/>
      <c r="L657" s="7"/>
      <c r="M657" s="7"/>
      <c r="N657" s="8"/>
      <c r="O657" s="8"/>
      <c r="P657" s="8"/>
      <c r="Q657" s="8"/>
      <c r="R657"/>
      <c r="U657" s="8"/>
    </row>
    <row r="658" spans="4:21" x14ac:dyDescent="0.25">
      <c r="D658"/>
      <c r="J658" s="7"/>
      <c r="K658" s="7"/>
      <c r="L658" s="7"/>
      <c r="M658" s="7"/>
      <c r="N658" s="8"/>
      <c r="O658" s="8"/>
      <c r="P658" s="8"/>
      <c r="Q658" s="8"/>
      <c r="R658"/>
      <c r="U658" s="8"/>
    </row>
    <row r="659" spans="4:21" x14ac:dyDescent="0.25">
      <c r="D659"/>
      <c r="J659" s="7"/>
      <c r="K659" s="7"/>
      <c r="L659" s="7"/>
      <c r="M659" s="7"/>
      <c r="N659" s="8"/>
      <c r="O659" s="8"/>
      <c r="P659" s="8"/>
      <c r="Q659" s="8"/>
      <c r="R659"/>
      <c r="U659" s="8"/>
    </row>
    <row r="660" spans="4:21" x14ac:dyDescent="0.25">
      <c r="D660"/>
      <c r="J660" s="7"/>
      <c r="K660" s="7"/>
      <c r="L660" s="7"/>
      <c r="M660" s="7"/>
      <c r="N660" s="8"/>
      <c r="O660" s="8"/>
      <c r="P660" s="8"/>
      <c r="Q660" s="8"/>
      <c r="R660"/>
      <c r="U660" s="8"/>
    </row>
    <row r="661" spans="4:21" x14ac:dyDescent="0.25">
      <c r="D661"/>
      <c r="J661" s="7"/>
      <c r="K661" s="7"/>
      <c r="L661" s="7"/>
      <c r="M661" s="7"/>
      <c r="N661" s="8"/>
      <c r="O661" s="8"/>
      <c r="P661" s="8"/>
      <c r="Q661" s="8"/>
      <c r="R661"/>
      <c r="U661" s="8"/>
    </row>
    <row r="662" spans="4:21" x14ac:dyDescent="0.25">
      <c r="D662"/>
      <c r="J662" s="7"/>
      <c r="K662" s="7"/>
      <c r="L662" s="7"/>
      <c r="M662" s="7"/>
      <c r="N662" s="8"/>
      <c r="O662" s="8"/>
      <c r="P662" s="8"/>
      <c r="Q662" s="8"/>
      <c r="R662"/>
      <c r="U662" s="8"/>
    </row>
    <row r="663" spans="4:21" x14ac:dyDescent="0.25">
      <c r="D663"/>
      <c r="J663" s="7"/>
      <c r="K663" s="7"/>
      <c r="L663" s="7"/>
      <c r="M663" s="7"/>
      <c r="N663" s="8"/>
      <c r="O663" s="8"/>
      <c r="P663" s="8"/>
      <c r="Q663" s="8"/>
      <c r="R663"/>
      <c r="U663" s="8"/>
    </row>
    <row r="664" spans="4:21" x14ac:dyDescent="0.25">
      <c r="D664"/>
      <c r="J664" s="7"/>
      <c r="K664" s="7"/>
      <c r="L664" s="7"/>
      <c r="M664" s="7"/>
      <c r="N664" s="8"/>
      <c r="O664" s="8"/>
      <c r="P664" s="8"/>
      <c r="Q664" s="8"/>
      <c r="R664"/>
      <c r="U664" s="8"/>
    </row>
    <row r="665" spans="4:21" x14ac:dyDescent="0.25">
      <c r="D665"/>
      <c r="J665" s="7"/>
      <c r="K665" s="7"/>
      <c r="L665" s="7"/>
      <c r="M665" s="7"/>
      <c r="N665" s="8"/>
      <c r="O665" s="8"/>
      <c r="P665" s="8"/>
      <c r="Q665" s="8"/>
      <c r="R665"/>
      <c r="U665" s="8"/>
    </row>
    <row r="666" spans="4:21" x14ac:dyDescent="0.25">
      <c r="D666"/>
      <c r="J666" s="7"/>
      <c r="K666" s="7"/>
      <c r="L666" s="7"/>
      <c r="M666" s="7"/>
      <c r="N666" s="8"/>
      <c r="O666" s="8"/>
      <c r="P666" s="8"/>
      <c r="Q666" s="8"/>
      <c r="R666"/>
      <c r="U666" s="8"/>
    </row>
    <row r="667" spans="4:21" x14ac:dyDescent="0.25">
      <c r="D667"/>
      <c r="J667" s="7"/>
      <c r="K667" s="7"/>
      <c r="L667" s="7"/>
      <c r="M667" s="7"/>
      <c r="N667" s="8"/>
      <c r="O667" s="8"/>
      <c r="P667" s="8"/>
      <c r="Q667" s="8"/>
      <c r="R667"/>
      <c r="U667" s="8"/>
    </row>
    <row r="668" spans="4:21" x14ac:dyDescent="0.25">
      <c r="D668"/>
      <c r="J668" s="7"/>
      <c r="K668" s="7"/>
      <c r="L668" s="7"/>
      <c r="M668" s="7"/>
      <c r="N668" s="8"/>
      <c r="O668" s="8"/>
      <c r="P668" s="8"/>
      <c r="Q668" s="8"/>
      <c r="R668"/>
      <c r="U668" s="8"/>
    </row>
    <row r="669" spans="4:21" x14ac:dyDescent="0.25">
      <c r="D669"/>
      <c r="J669" s="7"/>
      <c r="K669" s="7"/>
      <c r="L669" s="7"/>
      <c r="M669" s="7"/>
      <c r="N669" s="8"/>
      <c r="O669" s="8"/>
      <c r="P669" s="8"/>
      <c r="Q669" s="8"/>
      <c r="R669"/>
      <c r="U669" s="8"/>
    </row>
    <row r="670" spans="4:21" x14ac:dyDescent="0.25">
      <c r="D670"/>
      <c r="J670" s="7"/>
      <c r="K670" s="7"/>
      <c r="L670" s="7"/>
      <c r="M670" s="7"/>
      <c r="N670" s="8"/>
      <c r="O670" s="8"/>
      <c r="P670" s="8"/>
      <c r="Q670" s="8"/>
      <c r="R670"/>
      <c r="U670" s="8"/>
    </row>
    <row r="671" spans="4:21" x14ac:dyDescent="0.25">
      <c r="D671"/>
      <c r="J671" s="7"/>
      <c r="K671" s="7"/>
      <c r="L671" s="7"/>
      <c r="M671" s="7"/>
      <c r="N671" s="8"/>
      <c r="O671" s="8"/>
      <c r="P671" s="8"/>
      <c r="Q671" s="8"/>
      <c r="R671"/>
      <c r="U671" s="8"/>
    </row>
    <row r="672" spans="4:21" x14ac:dyDescent="0.25">
      <c r="D672"/>
      <c r="J672" s="7"/>
      <c r="K672" s="7"/>
      <c r="L672" s="7"/>
      <c r="M672" s="7"/>
      <c r="N672" s="8"/>
      <c r="O672" s="8"/>
      <c r="P672" s="8"/>
      <c r="Q672" s="8"/>
      <c r="R672"/>
      <c r="U672" s="8"/>
    </row>
    <row r="673" spans="4:21" x14ac:dyDescent="0.25">
      <c r="D673"/>
      <c r="J673" s="7"/>
      <c r="K673" s="7"/>
      <c r="L673" s="7"/>
      <c r="M673" s="7"/>
      <c r="N673" s="8"/>
      <c r="O673" s="8"/>
      <c r="P673" s="8"/>
      <c r="Q673" s="8"/>
      <c r="R673"/>
      <c r="U673" s="8"/>
    </row>
    <row r="674" spans="4:21" x14ac:dyDescent="0.25">
      <c r="D674"/>
      <c r="J674" s="7"/>
      <c r="K674" s="7"/>
      <c r="L674" s="7"/>
      <c r="M674" s="7"/>
      <c r="N674" s="8"/>
      <c r="O674" s="8"/>
      <c r="P674" s="8"/>
      <c r="Q674" s="8"/>
      <c r="R674"/>
      <c r="U674" s="8"/>
    </row>
    <row r="675" spans="4:21" x14ac:dyDescent="0.25">
      <c r="D675"/>
      <c r="J675" s="7"/>
      <c r="K675" s="7"/>
      <c r="L675" s="7"/>
      <c r="M675" s="7"/>
      <c r="N675" s="8"/>
      <c r="O675" s="8"/>
      <c r="P675" s="8"/>
      <c r="Q675" s="8"/>
      <c r="R675"/>
      <c r="U675" s="8"/>
    </row>
    <row r="676" spans="4:21" x14ac:dyDescent="0.25">
      <c r="D676"/>
      <c r="J676" s="7"/>
      <c r="K676" s="7"/>
      <c r="L676" s="7"/>
      <c r="M676" s="7"/>
      <c r="N676" s="8"/>
      <c r="O676" s="8"/>
      <c r="P676" s="8"/>
      <c r="Q676" s="8"/>
      <c r="R676"/>
      <c r="U676" s="8"/>
    </row>
    <row r="677" spans="4:21" x14ac:dyDescent="0.25">
      <c r="D677"/>
      <c r="J677" s="7"/>
      <c r="K677" s="7"/>
      <c r="L677" s="7"/>
      <c r="M677" s="7"/>
      <c r="N677" s="8"/>
      <c r="O677" s="8"/>
      <c r="P677" s="8"/>
      <c r="Q677" s="8"/>
      <c r="R677"/>
      <c r="U677" s="8"/>
    </row>
    <row r="678" spans="4:21" x14ac:dyDescent="0.25">
      <c r="D678"/>
      <c r="J678" s="7"/>
      <c r="K678" s="7"/>
      <c r="L678" s="7"/>
      <c r="M678" s="7"/>
      <c r="N678" s="8"/>
      <c r="O678" s="8"/>
      <c r="P678" s="8"/>
      <c r="Q678" s="8"/>
      <c r="R678"/>
      <c r="U678" s="8"/>
    </row>
    <row r="679" spans="4:21" x14ac:dyDescent="0.25">
      <c r="D679"/>
      <c r="J679" s="7"/>
      <c r="K679" s="7"/>
      <c r="L679" s="7"/>
      <c r="M679" s="7"/>
      <c r="N679" s="8"/>
      <c r="O679" s="8"/>
      <c r="P679" s="8"/>
      <c r="Q679" s="8"/>
      <c r="R679"/>
      <c r="U679" s="8"/>
    </row>
    <row r="680" spans="4:21" x14ac:dyDescent="0.25">
      <c r="D680"/>
      <c r="J680" s="7"/>
      <c r="K680" s="7"/>
      <c r="L680" s="7"/>
      <c r="M680" s="7"/>
      <c r="N680" s="8"/>
      <c r="O680" s="8"/>
      <c r="P680" s="8"/>
      <c r="Q680" s="8"/>
      <c r="R680"/>
      <c r="U680" s="8"/>
    </row>
    <row r="681" spans="4:21" x14ac:dyDescent="0.25">
      <c r="D681"/>
      <c r="J681" s="7"/>
      <c r="K681" s="7"/>
      <c r="L681" s="7"/>
      <c r="M681" s="7"/>
      <c r="N681" s="8"/>
      <c r="O681" s="8"/>
      <c r="P681" s="8"/>
      <c r="Q681" s="8"/>
      <c r="R681"/>
      <c r="U681" s="8"/>
    </row>
    <row r="682" spans="4:21" x14ac:dyDescent="0.25">
      <c r="D682"/>
      <c r="J682" s="7"/>
      <c r="K682" s="7"/>
      <c r="L682" s="7"/>
      <c r="M682" s="7"/>
      <c r="N682" s="8"/>
      <c r="O682" s="8"/>
      <c r="P682" s="8"/>
      <c r="Q682" s="8"/>
      <c r="R682"/>
      <c r="U682" s="8"/>
    </row>
    <row r="683" spans="4:21" x14ac:dyDescent="0.25">
      <c r="D683"/>
      <c r="J683" s="7"/>
      <c r="K683" s="7"/>
      <c r="L683" s="7"/>
      <c r="M683" s="7"/>
      <c r="N683" s="8"/>
      <c r="O683" s="8"/>
      <c r="P683" s="8"/>
      <c r="Q683" s="8"/>
      <c r="R683"/>
      <c r="U683" s="8"/>
    </row>
    <row r="684" spans="4:21" x14ac:dyDescent="0.25">
      <c r="D684"/>
      <c r="J684" s="7"/>
      <c r="K684" s="7"/>
      <c r="L684" s="7"/>
      <c r="M684" s="7"/>
      <c r="N684" s="8"/>
      <c r="O684" s="8"/>
      <c r="P684" s="8"/>
      <c r="Q684" s="8"/>
      <c r="R684"/>
      <c r="U684" s="8"/>
    </row>
    <row r="685" spans="4:21" x14ac:dyDescent="0.25">
      <c r="D685"/>
      <c r="J685" s="7"/>
      <c r="K685" s="7"/>
      <c r="L685" s="7"/>
      <c r="M685" s="7"/>
      <c r="N685" s="8"/>
      <c r="O685" s="8"/>
      <c r="P685" s="8"/>
      <c r="Q685" s="8"/>
      <c r="R685"/>
      <c r="U685" s="8"/>
    </row>
    <row r="686" spans="4:21" x14ac:dyDescent="0.25">
      <c r="D686"/>
      <c r="J686" s="7"/>
      <c r="K686" s="7"/>
      <c r="L686" s="7"/>
      <c r="M686" s="7"/>
      <c r="N686" s="8"/>
      <c r="O686" s="8"/>
      <c r="P686" s="8"/>
      <c r="Q686" s="8"/>
      <c r="R686"/>
      <c r="U686" s="8"/>
    </row>
    <row r="687" spans="4:21" x14ac:dyDescent="0.25">
      <c r="D687"/>
      <c r="J687" s="7"/>
      <c r="K687" s="7"/>
      <c r="L687" s="7"/>
      <c r="M687" s="7"/>
      <c r="N687" s="8"/>
      <c r="O687" s="8"/>
      <c r="P687" s="8"/>
      <c r="Q687" s="8"/>
      <c r="R687"/>
      <c r="U687" s="8"/>
    </row>
    <row r="688" spans="4:21" x14ac:dyDescent="0.25">
      <c r="D688"/>
      <c r="J688" s="7"/>
      <c r="K688" s="7"/>
      <c r="L688" s="7"/>
      <c r="M688" s="7"/>
      <c r="N688" s="8"/>
      <c r="O688" s="8"/>
      <c r="P688" s="8"/>
      <c r="Q688" s="8"/>
      <c r="R688"/>
      <c r="U688" s="8"/>
    </row>
    <row r="689" spans="4:21" x14ac:dyDescent="0.25">
      <c r="D689"/>
      <c r="J689" s="7"/>
      <c r="K689" s="7"/>
      <c r="L689" s="7"/>
      <c r="M689" s="7"/>
      <c r="N689" s="8"/>
      <c r="O689" s="8"/>
      <c r="P689" s="8"/>
      <c r="Q689" s="8"/>
      <c r="R689"/>
      <c r="U689" s="8"/>
    </row>
    <row r="690" spans="4:21" x14ac:dyDescent="0.25">
      <c r="D690"/>
      <c r="J690" s="7"/>
      <c r="K690" s="7"/>
      <c r="L690" s="7"/>
      <c r="M690" s="7"/>
      <c r="N690" s="8"/>
      <c r="O690" s="8"/>
      <c r="P690" s="8"/>
      <c r="Q690" s="8"/>
      <c r="R690"/>
      <c r="U690" s="8"/>
    </row>
    <row r="691" spans="4:21" x14ac:dyDescent="0.25">
      <c r="D691"/>
      <c r="J691" s="7"/>
      <c r="K691" s="7"/>
      <c r="L691" s="7"/>
      <c r="M691" s="7"/>
      <c r="N691" s="8"/>
      <c r="O691" s="8"/>
      <c r="P691" s="8"/>
      <c r="Q691" s="8"/>
      <c r="R691"/>
      <c r="U691" s="8"/>
    </row>
    <row r="692" spans="4:21" x14ac:dyDescent="0.25">
      <c r="D692"/>
      <c r="J692" s="7"/>
      <c r="K692" s="7"/>
      <c r="L692" s="7"/>
      <c r="M692" s="7"/>
      <c r="N692" s="8"/>
      <c r="O692" s="8"/>
      <c r="P692" s="8"/>
      <c r="Q692" s="8"/>
      <c r="R692"/>
      <c r="U692" s="8"/>
    </row>
    <row r="693" spans="4:21" x14ac:dyDescent="0.25">
      <c r="D693"/>
      <c r="J693" s="7"/>
      <c r="K693" s="7"/>
      <c r="L693" s="7"/>
      <c r="M693" s="7"/>
      <c r="N693" s="8"/>
      <c r="O693" s="8"/>
      <c r="P693" s="8"/>
      <c r="Q693" s="8"/>
      <c r="R693"/>
      <c r="U693" s="8"/>
    </row>
    <row r="694" spans="4:21" x14ac:dyDescent="0.25">
      <c r="D694"/>
      <c r="J694" s="7"/>
      <c r="K694" s="7"/>
      <c r="L694" s="7"/>
      <c r="M694" s="7"/>
      <c r="N694" s="8"/>
      <c r="O694" s="8"/>
      <c r="P694" s="8"/>
      <c r="Q694" s="8"/>
      <c r="R694"/>
      <c r="U694" s="8"/>
    </row>
    <row r="695" spans="4:21" x14ac:dyDescent="0.25">
      <c r="D695"/>
      <c r="J695" s="7"/>
      <c r="K695" s="7"/>
      <c r="L695" s="7"/>
      <c r="M695" s="7"/>
      <c r="N695" s="8"/>
      <c r="O695" s="8"/>
      <c r="P695" s="8"/>
      <c r="Q695" s="8"/>
      <c r="R695"/>
      <c r="U695" s="8"/>
    </row>
    <row r="696" spans="4:21" x14ac:dyDescent="0.25">
      <c r="D696"/>
      <c r="J696" s="7"/>
      <c r="K696" s="7"/>
      <c r="L696" s="7"/>
      <c r="M696" s="7"/>
      <c r="N696" s="8"/>
      <c r="O696" s="8"/>
      <c r="P696" s="8"/>
      <c r="Q696" s="8"/>
      <c r="R696"/>
      <c r="U696" s="8"/>
    </row>
    <row r="697" spans="4:21" x14ac:dyDescent="0.25">
      <c r="D697"/>
      <c r="J697" s="7"/>
      <c r="K697" s="7"/>
      <c r="L697" s="7"/>
      <c r="M697" s="7"/>
      <c r="N697" s="8"/>
      <c r="O697" s="8"/>
      <c r="P697" s="8"/>
      <c r="Q697" s="8"/>
      <c r="R697"/>
      <c r="U697" s="8"/>
    </row>
    <row r="698" spans="4:21" x14ac:dyDescent="0.25">
      <c r="D698"/>
      <c r="J698" s="7"/>
      <c r="K698" s="7"/>
      <c r="L698" s="7"/>
      <c r="M698" s="7"/>
      <c r="N698" s="8"/>
      <c r="O698" s="8"/>
      <c r="P698" s="8"/>
      <c r="Q698" s="8"/>
      <c r="R698"/>
      <c r="U698" s="8"/>
    </row>
    <row r="699" spans="4:21" x14ac:dyDescent="0.25">
      <c r="D699"/>
      <c r="J699" s="7"/>
      <c r="K699" s="7"/>
      <c r="L699" s="7"/>
      <c r="M699" s="7"/>
      <c r="N699" s="8"/>
      <c r="O699" s="8"/>
      <c r="P699" s="8"/>
      <c r="Q699" s="8"/>
      <c r="R699"/>
      <c r="U699" s="8"/>
    </row>
    <row r="700" spans="4:21" x14ac:dyDescent="0.25">
      <c r="D700"/>
      <c r="J700" s="7"/>
      <c r="K700" s="7"/>
      <c r="L700" s="7"/>
      <c r="M700" s="7"/>
      <c r="N700" s="8"/>
      <c r="O700" s="8"/>
      <c r="P700" s="8"/>
      <c r="Q700" s="8"/>
      <c r="R700"/>
      <c r="U700" s="8"/>
    </row>
    <row r="701" spans="4:21" x14ac:dyDescent="0.25">
      <c r="D701"/>
      <c r="J701" s="7"/>
      <c r="K701" s="7"/>
      <c r="L701" s="7"/>
      <c r="M701" s="7"/>
      <c r="N701" s="8"/>
      <c r="O701" s="8"/>
      <c r="P701" s="8"/>
      <c r="Q701" s="8"/>
      <c r="R701"/>
      <c r="U701" s="8"/>
    </row>
    <row r="702" spans="4:21" x14ac:dyDescent="0.25">
      <c r="D702"/>
      <c r="J702" s="7"/>
      <c r="K702" s="7"/>
      <c r="L702" s="7"/>
      <c r="M702" s="7"/>
      <c r="N702" s="8"/>
      <c r="O702" s="8"/>
      <c r="P702" s="8"/>
      <c r="Q702" s="8"/>
      <c r="R702"/>
      <c r="U702" s="8"/>
    </row>
    <row r="703" spans="4:21" x14ac:dyDescent="0.25">
      <c r="D703"/>
      <c r="J703" s="7"/>
      <c r="K703" s="7"/>
      <c r="L703" s="7"/>
      <c r="M703" s="7"/>
      <c r="N703" s="8"/>
      <c r="O703" s="8"/>
      <c r="P703" s="8"/>
      <c r="Q703" s="8"/>
      <c r="R703"/>
      <c r="U703" s="8"/>
    </row>
    <row r="704" spans="4:21" x14ac:dyDescent="0.25">
      <c r="D704"/>
      <c r="J704" s="7"/>
      <c r="K704" s="7"/>
      <c r="L704" s="7"/>
      <c r="M704" s="7"/>
      <c r="N704" s="8"/>
      <c r="O704" s="8"/>
      <c r="P704" s="8"/>
      <c r="Q704" s="8"/>
      <c r="R704"/>
      <c r="U704" s="8"/>
    </row>
    <row r="705" spans="4:21" x14ac:dyDescent="0.25">
      <c r="D705"/>
      <c r="J705" s="7"/>
      <c r="K705" s="7"/>
      <c r="L705" s="7"/>
      <c r="M705" s="7"/>
      <c r="N705" s="8"/>
      <c r="O705" s="8"/>
      <c r="P705" s="8"/>
      <c r="Q705" s="8"/>
      <c r="R705"/>
      <c r="U705" s="8"/>
    </row>
    <row r="706" spans="4:21" x14ac:dyDescent="0.25">
      <c r="D706"/>
      <c r="J706" s="7"/>
      <c r="K706" s="7"/>
      <c r="L706" s="7"/>
      <c r="M706" s="7"/>
      <c r="N706" s="8"/>
      <c r="O706" s="8"/>
      <c r="P706" s="8"/>
      <c r="Q706" s="8"/>
      <c r="R706"/>
      <c r="U706" s="8"/>
    </row>
    <row r="707" spans="4:21" x14ac:dyDescent="0.25">
      <c r="D707"/>
      <c r="J707" s="7"/>
      <c r="K707" s="7"/>
      <c r="L707" s="7"/>
      <c r="M707" s="7"/>
      <c r="N707" s="8"/>
      <c r="O707" s="8"/>
      <c r="P707" s="8"/>
      <c r="Q707" s="8"/>
      <c r="R707"/>
      <c r="U707" s="8"/>
    </row>
    <row r="708" spans="4:21" x14ac:dyDescent="0.25">
      <c r="D708"/>
      <c r="J708" s="7"/>
      <c r="K708" s="7"/>
      <c r="L708" s="7"/>
      <c r="M708" s="7"/>
      <c r="N708" s="8"/>
      <c r="O708" s="8"/>
      <c r="P708" s="8"/>
      <c r="Q708" s="8"/>
      <c r="R708"/>
      <c r="U708" s="8"/>
    </row>
    <row r="709" spans="4:21" x14ac:dyDescent="0.25">
      <c r="D709"/>
      <c r="J709" s="7"/>
      <c r="K709" s="7"/>
      <c r="L709" s="7"/>
      <c r="M709" s="7"/>
      <c r="N709" s="8"/>
      <c r="O709" s="8"/>
      <c r="P709" s="8"/>
      <c r="Q709" s="8"/>
      <c r="R709"/>
      <c r="U709" s="8"/>
    </row>
    <row r="710" spans="4:21" x14ac:dyDescent="0.25">
      <c r="D710"/>
      <c r="J710" s="7"/>
      <c r="K710" s="7"/>
      <c r="L710" s="7"/>
      <c r="M710" s="7"/>
      <c r="N710" s="8"/>
      <c r="O710" s="8"/>
      <c r="P710" s="8"/>
      <c r="Q710" s="8"/>
      <c r="R710"/>
      <c r="U710" s="8"/>
    </row>
    <row r="711" spans="4:21" x14ac:dyDescent="0.25">
      <c r="D711"/>
      <c r="J711" s="7"/>
      <c r="K711" s="7"/>
      <c r="L711" s="7"/>
      <c r="M711" s="7"/>
      <c r="N711" s="8"/>
      <c r="O711" s="8"/>
      <c r="P711" s="8"/>
      <c r="Q711" s="8"/>
      <c r="R711"/>
      <c r="U711" s="8"/>
    </row>
    <row r="712" spans="4:21" x14ac:dyDescent="0.25">
      <c r="D712"/>
      <c r="J712" s="7"/>
      <c r="K712" s="7"/>
      <c r="L712" s="7"/>
      <c r="M712" s="7"/>
      <c r="N712" s="8"/>
      <c r="O712" s="8"/>
      <c r="P712" s="8"/>
      <c r="Q712" s="8"/>
      <c r="R712"/>
      <c r="U712" s="8"/>
    </row>
    <row r="713" spans="4:21" x14ac:dyDescent="0.25">
      <c r="D713"/>
      <c r="J713" s="7"/>
      <c r="K713" s="7"/>
      <c r="L713" s="7"/>
      <c r="M713" s="7"/>
      <c r="N713" s="8"/>
      <c r="O713" s="8"/>
      <c r="P713" s="8"/>
      <c r="Q713" s="8"/>
      <c r="R713"/>
      <c r="U713" s="8"/>
    </row>
    <row r="714" spans="4:21" x14ac:dyDescent="0.25">
      <c r="D714"/>
      <c r="J714" s="7"/>
      <c r="K714" s="7"/>
      <c r="L714" s="7"/>
      <c r="M714" s="7"/>
      <c r="N714" s="8"/>
      <c r="O714" s="8"/>
      <c r="P714" s="8"/>
      <c r="Q714" s="8"/>
      <c r="R714"/>
      <c r="U714" s="8"/>
    </row>
    <row r="715" spans="4:21" x14ac:dyDescent="0.25">
      <c r="D715"/>
      <c r="J715" s="7"/>
      <c r="K715" s="7"/>
      <c r="L715" s="7"/>
      <c r="M715" s="7"/>
      <c r="N715" s="8"/>
      <c r="O715" s="8"/>
      <c r="P715" s="8"/>
      <c r="Q715" s="8"/>
      <c r="R715"/>
      <c r="U715" s="8"/>
    </row>
    <row r="716" spans="4:21" x14ac:dyDescent="0.25">
      <c r="D716"/>
      <c r="J716" s="7"/>
      <c r="K716" s="7"/>
      <c r="L716" s="7"/>
      <c r="M716" s="7"/>
      <c r="N716" s="8"/>
      <c r="O716" s="8"/>
      <c r="P716" s="8"/>
      <c r="Q716" s="8"/>
      <c r="R716"/>
      <c r="U716" s="8"/>
    </row>
    <row r="717" spans="4:21" x14ac:dyDescent="0.25">
      <c r="D717"/>
      <c r="J717" s="7"/>
      <c r="K717" s="7"/>
      <c r="L717" s="7"/>
      <c r="M717" s="7"/>
      <c r="N717" s="8"/>
      <c r="O717" s="8"/>
      <c r="P717" s="8"/>
      <c r="Q717" s="8"/>
      <c r="R717"/>
      <c r="U717" s="8"/>
    </row>
    <row r="718" spans="4:21" x14ac:dyDescent="0.25">
      <c r="D718"/>
      <c r="J718" s="7"/>
      <c r="K718" s="7"/>
      <c r="L718" s="7"/>
      <c r="M718" s="7"/>
      <c r="N718" s="8"/>
      <c r="O718" s="8"/>
      <c r="P718" s="8"/>
      <c r="Q718" s="8"/>
      <c r="R718"/>
      <c r="U718" s="8"/>
    </row>
    <row r="719" spans="4:21" x14ac:dyDescent="0.25">
      <c r="D719"/>
      <c r="J719" s="7"/>
      <c r="K719" s="7"/>
      <c r="L719" s="7"/>
      <c r="M719" s="7"/>
      <c r="N719" s="8"/>
      <c r="O719" s="8"/>
      <c r="P719" s="8"/>
      <c r="Q719" s="8"/>
      <c r="R719"/>
      <c r="U719" s="8"/>
    </row>
    <row r="720" spans="4:21" x14ac:dyDescent="0.25">
      <c r="D720"/>
      <c r="J720" s="7"/>
      <c r="K720" s="7"/>
      <c r="L720" s="7"/>
      <c r="M720" s="7"/>
      <c r="N720" s="8"/>
      <c r="O720" s="8"/>
      <c r="P720" s="8"/>
      <c r="Q720" s="8"/>
      <c r="R720"/>
      <c r="U720" s="8"/>
    </row>
    <row r="721" spans="4:21" x14ac:dyDescent="0.25">
      <c r="D721"/>
      <c r="J721" s="7"/>
      <c r="K721" s="7"/>
      <c r="L721" s="7"/>
      <c r="M721" s="7"/>
      <c r="N721" s="8"/>
      <c r="O721" s="8"/>
      <c r="P721" s="8"/>
      <c r="Q721" s="8"/>
      <c r="R721"/>
      <c r="U721" s="8"/>
    </row>
    <row r="722" spans="4:21" x14ac:dyDescent="0.25">
      <c r="D722"/>
      <c r="J722" s="7"/>
      <c r="K722" s="7"/>
      <c r="L722" s="7"/>
      <c r="M722" s="7"/>
      <c r="N722" s="8"/>
      <c r="O722" s="8"/>
      <c r="P722" s="8"/>
      <c r="Q722" s="8"/>
      <c r="R722"/>
      <c r="U722" s="8"/>
    </row>
    <row r="723" spans="4:21" x14ac:dyDescent="0.25">
      <c r="D723"/>
      <c r="J723" s="7"/>
      <c r="K723" s="7"/>
      <c r="L723" s="7"/>
      <c r="M723" s="7"/>
      <c r="N723" s="8"/>
      <c r="O723" s="8"/>
      <c r="P723" s="8"/>
      <c r="Q723" s="8"/>
      <c r="R723"/>
      <c r="U723" s="8"/>
    </row>
    <row r="724" spans="4:21" x14ac:dyDescent="0.25">
      <c r="D724"/>
      <c r="J724" s="7"/>
      <c r="K724" s="7"/>
      <c r="L724" s="7"/>
      <c r="M724" s="7"/>
      <c r="N724" s="8"/>
      <c r="O724" s="8"/>
      <c r="P724" s="8"/>
      <c r="Q724" s="8"/>
      <c r="R724"/>
      <c r="U724" s="8"/>
    </row>
    <row r="725" spans="4:21" x14ac:dyDescent="0.25">
      <c r="D725"/>
      <c r="J725" s="7"/>
      <c r="K725" s="7"/>
      <c r="L725" s="7"/>
      <c r="M725" s="7"/>
      <c r="N725" s="8"/>
      <c r="O725" s="8"/>
      <c r="P725" s="8"/>
      <c r="Q725" s="8"/>
      <c r="R725"/>
      <c r="U725" s="8"/>
    </row>
    <row r="726" spans="4:21" x14ac:dyDescent="0.25">
      <c r="D726"/>
      <c r="J726" s="7"/>
      <c r="K726" s="7"/>
      <c r="L726" s="7"/>
      <c r="M726" s="7"/>
      <c r="N726" s="8"/>
      <c r="O726" s="8"/>
      <c r="P726" s="8"/>
      <c r="Q726" s="8"/>
      <c r="R726"/>
      <c r="U726" s="8"/>
    </row>
    <row r="727" spans="4:21" x14ac:dyDescent="0.25">
      <c r="D727"/>
      <c r="J727" s="7"/>
      <c r="K727" s="7"/>
      <c r="L727" s="7"/>
      <c r="M727" s="7"/>
      <c r="N727" s="8"/>
      <c r="O727" s="8"/>
      <c r="P727" s="8"/>
      <c r="Q727" s="8"/>
      <c r="R727"/>
      <c r="U727" s="8"/>
    </row>
    <row r="728" spans="4:21" x14ac:dyDescent="0.25">
      <c r="D728"/>
      <c r="J728" s="7"/>
      <c r="K728" s="7"/>
      <c r="L728" s="7"/>
      <c r="M728" s="7"/>
      <c r="N728" s="8"/>
      <c r="O728" s="8"/>
      <c r="P728" s="8"/>
      <c r="Q728" s="8"/>
      <c r="R728"/>
      <c r="U728" s="8"/>
    </row>
    <row r="729" spans="4:21" x14ac:dyDescent="0.25">
      <c r="D729"/>
      <c r="J729" s="7"/>
      <c r="K729" s="7"/>
      <c r="L729" s="7"/>
      <c r="M729" s="7"/>
      <c r="N729" s="8"/>
      <c r="O729" s="8"/>
      <c r="P729" s="8"/>
      <c r="Q729" s="8"/>
      <c r="R729"/>
      <c r="U729" s="8"/>
    </row>
    <row r="730" spans="4:21" x14ac:dyDescent="0.25">
      <c r="D730"/>
      <c r="J730" s="7"/>
      <c r="K730" s="7"/>
      <c r="L730" s="7"/>
      <c r="M730" s="7"/>
      <c r="N730" s="8"/>
      <c r="O730" s="8"/>
      <c r="P730" s="8"/>
      <c r="Q730" s="8"/>
      <c r="R730"/>
      <c r="U730" s="8"/>
    </row>
    <row r="731" spans="4:21" x14ac:dyDescent="0.25">
      <c r="D731"/>
      <c r="J731" s="7"/>
      <c r="K731" s="7"/>
      <c r="L731" s="7"/>
      <c r="M731" s="7"/>
      <c r="N731" s="8"/>
      <c r="O731" s="8"/>
      <c r="P731" s="8"/>
      <c r="Q731" s="8"/>
      <c r="R731"/>
      <c r="U731" s="8"/>
    </row>
    <row r="732" spans="4:21" x14ac:dyDescent="0.25">
      <c r="D732"/>
      <c r="J732" s="7"/>
      <c r="K732" s="7"/>
      <c r="L732" s="7"/>
      <c r="M732" s="7"/>
      <c r="N732" s="8"/>
      <c r="O732" s="8"/>
      <c r="P732" s="8"/>
      <c r="Q732" s="8"/>
      <c r="R732"/>
      <c r="U732" s="8"/>
    </row>
    <row r="733" spans="4:21" x14ac:dyDescent="0.25">
      <c r="D733"/>
      <c r="J733" s="7"/>
      <c r="K733" s="7"/>
      <c r="L733" s="7"/>
      <c r="M733" s="7"/>
      <c r="N733" s="8"/>
      <c r="O733" s="8"/>
      <c r="P733" s="8"/>
      <c r="Q733" s="8"/>
      <c r="R733"/>
      <c r="U733" s="8"/>
    </row>
    <row r="734" spans="4:21" x14ac:dyDescent="0.25">
      <c r="D734"/>
      <c r="J734" s="7"/>
      <c r="K734" s="7"/>
      <c r="L734" s="7"/>
      <c r="M734" s="7"/>
      <c r="N734" s="8"/>
      <c r="O734" s="8"/>
      <c r="P734" s="8"/>
      <c r="Q734" s="8"/>
      <c r="R734"/>
      <c r="U734" s="8"/>
    </row>
    <row r="735" spans="4:21" x14ac:dyDescent="0.25">
      <c r="D735"/>
      <c r="J735" s="7"/>
      <c r="K735" s="7"/>
      <c r="L735" s="7"/>
      <c r="M735" s="7"/>
      <c r="N735" s="8"/>
      <c r="O735" s="8"/>
      <c r="P735" s="8"/>
      <c r="Q735" s="8"/>
      <c r="R735"/>
      <c r="U735" s="8"/>
    </row>
    <row r="736" spans="4:21" x14ac:dyDescent="0.25">
      <c r="D736"/>
      <c r="J736" s="7"/>
      <c r="K736" s="7"/>
      <c r="L736" s="7"/>
      <c r="M736" s="7"/>
      <c r="N736" s="8"/>
      <c r="O736" s="8"/>
      <c r="P736" s="8"/>
      <c r="Q736" s="8"/>
      <c r="R736"/>
      <c r="U736" s="8"/>
    </row>
    <row r="737" spans="4:21" x14ac:dyDescent="0.25">
      <c r="D737"/>
      <c r="J737" s="7"/>
      <c r="K737" s="7"/>
      <c r="L737" s="7"/>
      <c r="M737" s="7"/>
      <c r="N737" s="8"/>
      <c r="O737" s="8"/>
      <c r="P737" s="8"/>
      <c r="Q737" s="8"/>
      <c r="R737"/>
      <c r="U737" s="8"/>
    </row>
    <row r="738" spans="4:21" x14ac:dyDescent="0.25">
      <c r="D738"/>
      <c r="J738" s="7"/>
      <c r="K738" s="7"/>
      <c r="L738" s="7"/>
      <c r="M738" s="7"/>
      <c r="N738" s="8"/>
      <c r="O738" s="8"/>
      <c r="P738" s="8"/>
      <c r="Q738" s="8"/>
      <c r="R738"/>
      <c r="U738" s="8"/>
    </row>
    <row r="739" spans="4:21" x14ac:dyDescent="0.25">
      <c r="D739"/>
      <c r="J739" s="7"/>
      <c r="K739" s="7"/>
      <c r="L739" s="7"/>
      <c r="M739" s="7"/>
      <c r="N739" s="8"/>
      <c r="O739" s="8"/>
      <c r="P739" s="8"/>
      <c r="Q739" s="8"/>
      <c r="R739"/>
      <c r="U739" s="8"/>
    </row>
    <row r="740" spans="4:21" x14ac:dyDescent="0.25">
      <c r="D740"/>
      <c r="J740" s="7"/>
      <c r="K740" s="7"/>
      <c r="L740" s="7"/>
      <c r="M740" s="7"/>
      <c r="N740" s="8"/>
      <c r="O740" s="8"/>
      <c r="P740" s="8"/>
      <c r="Q740" s="8"/>
      <c r="R740"/>
      <c r="U740" s="8"/>
    </row>
    <row r="741" spans="4:21" x14ac:dyDescent="0.25">
      <c r="D741"/>
      <c r="J741" s="7"/>
      <c r="K741" s="7"/>
      <c r="L741" s="7"/>
      <c r="M741" s="7"/>
      <c r="N741" s="8"/>
      <c r="O741" s="8"/>
      <c r="P741" s="8"/>
      <c r="Q741" s="8"/>
      <c r="R741"/>
      <c r="U741" s="8"/>
    </row>
    <row r="742" spans="4:21" x14ac:dyDescent="0.25">
      <c r="D742"/>
      <c r="J742" s="7"/>
      <c r="K742" s="7"/>
      <c r="L742" s="7"/>
      <c r="M742" s="7"/>
      <c r="N742" s="8"/>
      <c r="O742" s="8"/>
      <c r="P742" s="8"/>
      <c r="Q742" s="8"/>
      <c r="R742"/>
      <c r="U742" s="8"/>
    </row>
    <row r="743" spans="4:21" x14ac:dyDescent="0.25">
      <c r="D743"/>
      <c r="J743" s="7"/>
      <c r="K743" s="7"/>
      <c r="L743" s="7"/>
      <c r="M743" s="7"/>
      <c r="N743" s="8"/>
      <c r="O743" s="8"/>
      <c r="P743" s="8"/>
      <c r="Q743" s="8"/>
      <c r="R743"/>
      <c r="U743" s="8"/>
    </row>
    <row r="744" spans="4:21" x14ac:dyDescent="0.25">
      <c r="D744"/>
      <c r="J744" s="7"/>
      <c r="K744" s="7"/>
      <c r="L744" s="7"/>
      <c r="M744" s="7"/>
      <c r="N744" s="8"/>
      <c r="O744" s="8"/>
      <c r="P744" s="8"/>
      <c r="Q744" s="8"/>
      <c r="R744"/>
      <c r="U744" s="8"/>
    </row>
    <row r="745" spans="4:21" x14ac:dyDescent="0.25">
      <c r="D745"/>
      <c r="J745" s="7"/>
      <c r="K745" s="7"/>
      <c r="L745" s="7"/>
      <c r="M745" s="7"/>
      <c r="N745" s="8"/>
      <c r="O745" s="8"/>
      <c r="P745" s="8"/>
      <c r="Q745" s="8"/>
      <c r="R745"/>
      <c r="U745" s="8"/>
    </row>
    <row r="746" spans="4:21" x14ac:dyDescent="0.25">
      <c r="D746"/>
      <c r="J746" s="7"/>
      <c r="K746" s="7"/>
      <c r="L746" s="7"/>
      <c r="M746" s="7"/>
      <c r="N746" s="8"/>
      <c r="O746" s="8"/>
      <c r="P746" s="8"/>
      <c r="Q746" s="8"/>
      <c r="R746"/>
      <c r="U746" s="8"/>
    </row>
    <row r="747" spans="4:21" x14ac:dyDescent="0.25">
      <c r="D747"/>
      <c r="J747" s="7"/>
      <c r="K747" s="7"/>
      <c r="L747" s="7"/>
      <c r="M747" s="7"/>
      <c r="N747" s="8"/>
      <c r="O747" s="8"/>
      <c r="P747" s="8"/>
      <c r="Q747" s="8"/>
      <c r="R747"/>
      <c r="U747" s="8"/>
    </row>
    <row r="748" spans="4:21" x14ac:dyDescent="0.25">
      <c r="D748"/>
      <c r="J748" s="7"/>
      <c r="K748" s="7"/>
      <c r="L748" s="7"/>
      <c r="M748" s="7"/>
      <c r="N748" s="8"/>
      <c r="O748" s="8"/>
      <c r="P748" s="8"/>
      <c r="Q748" s="8"/>
      <c r="R748"/>
      <c r="U748" s="8"/>
    </row>
    <row r="749" spans="4:21" x14ac:dyDescent="0.25">
      <c r="D749"/>
      <c r="J749" s="7"/>
      <c r="K749" s="7"/>
      <c r="L749" s="7"/>
      <c r="M749" s="7"/>
      <c r="N749" s="8"/>
      <c r="O749" s="8"/>
      <c r="P749" s="8"/>
      <c r="Q749" s="8"/>
      <c r="R749"/>
      <c r="U749" s="8"/>
    </row>
    <row r="750" spans="4:21" x14ac:dyDescent="0.25">
      <c r="D750"/>
      <c r="J750" s="7"/>
      <c r="K750" s="7"/>
      <c r="L750" s="7"/>
      <c r="M750" s="7"/>
      <c r="N750" s="8"/>
      <c r="O750" s="8"/>
      <c r="P750" s="8"/>
      <c r="Q750" s="8"/>
      <c r="R750"/>
      <c r="U750" s="8"/>
    </row>
    <row r="751" spans="4:21" x14ac:dyDescent="0.25">
      <c r="D751"/>
      <c r="J751" s="7"/>
      <c r="K751" s="7"/>
      <c r="L751" s="7"/>
      <c r="M751" s="7"/>
      <c r="N751" s="8"/>
      <c r="O751" s="8"/>
      <c r="P751" s="8"/>
      <c r="Q751" s="8"/>
      <c r="R751"/>
      <c r="U751" s="8"/>
    </row>
    <row r="752" spans="4:21" x14ac:dyDescent="0.25">
      <c r="D752"/>
      <c r="J752" s="7"/>
      <c r="K752" s="7"/>
      <c r="L752" s="7"/>
      <c r="M752" s="7"/>
      <c r="N752" s="8"/>
      <c r="O752" s="8"/>
      <c r="P752" s="8"/>
      <c r="Q752" s="8"/>
      <c r="R752"/>
      <c r="U752" s="8"/>
    </row>
    <row r="753" spans="4:21" x14ac:dyDescent="0.25">
      <c r="D753"/>
      <c r="J753" s="7"/>
      <c r="K753" s="7"/>
      <c r="L753" s="7"/>
      <c r="M753" s="7"/>
      <c r="N753" s="8"/>
      <c r="O753" s="8"/>
      <c r="P753" s="8"/>
      <c r="Q753" s="8"/>
      <c r="R753"/>
      <c r="U753" s="8"/>
    </row>
    <row r="754" spans="4:21" x14ac:dyDescent="0.25">
      <c r="D754"/>
      <c r="J754" s="7"/>
      <c r="K754" s="7"/>
      <c r="L754" s="7"/>
      <c r="M754" s="7"/>
      <c r="N754" s="8"/>
      <c r="O754" s="8"/>
      <c r="P754" s="8"/>
      <c r="Q754" s="8"/>
      <c r="R754"/>
      <c r="U754" s="8"/>
    </row>
    <row r="755" spans="4:21" x14ac:dyDescent="0.25">
      <c r="D755"/>
      <c r="J755" s="7"/>
      <c r="K755" s="7"/>
      <c r="L755" s="7"/>
      <c r="M755" s="7"/>
      <c r="N755" s="8"/>
      <c r="O755" s="8"/>
      <c r="P755" s="8"/>
      <c r="Q755" s="8"/>
      <c r="R755"/>
      <c r="U755" s="8"/>
    </row>
    <row r="756" spans="4:21" x14ac:dyDescent="0.25">
      <c r="D756"/>
      <c r="J756" s="7"/>
      <c r="K756" s="7"/>
      <c r="L756" s="7"/>
      <c r="M756" s="7"/>
      <c r="N756" s="8"/>
      <c r="O756" s="8"/>
      <c r="P756" s="8"/>
      <c r="Q756" s="8"/>
      <c r="R756"/>
      <c r="U756" s="8"/>
    </row>
    <row r="757" spans="4:21" x14ac:dyDescent="0.25">
      <c r="D757"/>
      <c r="J757" s="7"/>
      <c r="K757" s="7"/>
      <c r="L757" s="7"/>
      <c r="M757" s="7"/>
      <c r="N757" s="8"/>
      <c r="O757" s="8"/>
      <c r="P757" s="8"/>
      <c r="Q757" s="8"/>
      <c r="R757"/>
      <c r="U757" s="8"/>
    </row>
    <row r="758" spans="4:21" x14ac:dyDescent="0.25">
      <c r="D758"/>
      <c r="J758" s="7"/>
      <c r="K758" s="7"/>
      <c r="L758" s="7"/>
      <c r="M758" s="7"/>
      <c r="N758" s="8"/>
      <c r="O758" s="8"/>
      <c r="P758" s="8"/>
      <c r="Q758" s="8"/>
      <c r="R758"/>
      <c r="U758" s="8"/>
    </row>
    <row r="759" spans="4:21" x14ac:dyDescent="0.25">
      <c r="D759"/>
      <c r="J759" s="7"/>
      <c r="K759" s="7"/>
      <c r="L759" s="7"/>
      <c r="M759" s="7"/>
      <c r="N759" s="8"/>
      <c r="O759" s="8"/>
      <c r="P759" s="8"/>
      <c r="Q759" s="8"/>
      <c r="R759"/>
      <c r="U759" s="8"/>
    </row>
    <row r="760" spans="4:21" x14ac:dyDescent="0.25">
      <c r="D760"/>
      <c r="J760" s="7"/>
      <c r="K760" s="7"/>
      <c r="L760" s="7"/>
      <c r="M760" s="7"/>
      <c r="N760" s="8"/>
      <c r="O760" s="8"/>
      <c r="P760" s="8"/>
      <c r="Q760" s="8"/>
      <c r="R760"/>
      <c r="U760" s="8"/>
    </row>
    <row r="761" spans="4:21" x14ac:dyDescent="0.25">
      <c r="D761"/>
      <c r="J761" s="7"/>
      <c r="K761" s="7"/>
      <c r="L761" s="7"/>
      <c r="M761" s="7"/>
      <c r="N761" s="8"/>
      <c r="O761" s="8"/>
      <c r="P761" s="8"/>
      <c r="Q761" s="8"/>
      <c r="R761"/>
      <c r="U761" s="8"/>
    </row>
    <row r="762" spans="4:21" x14ac:dyDescent="0.25">
      <c r="D762"/>
      <c r="J762" s="7"/>
      <c r="K762" s="7"/>
      <c r="L762" s="7"/>
      <c r="M762" s="7"/>
      <c r="N762" s="8"/>
      <c r="O762" s="8"/>
      <c r="P762" s="8"/>
      <c r="Q762" s="8"/>
      <c r="R762"/>
      <c r="U762" s="8"/>
    </row>
    <row r="763" spans="4:21" x14ac:dyDescent="0.25">
      <c r="D763"/>
      <c r="J763" s="7"/>
      <c r="K763" s="7"/>
      <c r="L763" s="7"/>
      <c r="M763" s="7"/>
      <c r="N763" s="8"/>
      <c r="O763" s="8"/>
      <c r="P763" s="8"/>
      <c r="Q763" s="8"/>
      <c r="R763"/>
      <c r="U763" s="8"/>
    </row>
    <row r="764" spans="4:21" x14ac:dyDescent="0.25">
      <c r="D764"/>
      <c r="J764" s="7"/>
      <c r="K764" s="7"/>
      <c r="L764" s="7"/>
      <c r="M764" s="7"/>
      <c r="N764" s="8"/>
      <c r="O764" s="8"/>
      <c r="P764" s="8"/>
      <c r="Q764" s="8"/>
      <c r="R764"/>
      <c r="U764" s="8"/>
    </row>
    <row r="765" spans="4:21" x14ac:dyDescent="0.25">
      <c r="D765"/>
      <c r="J765" s="7"/>
      <c r="K765" s="7"/>
      <c r="L765" s="7"/>
      <c r="M765" s="7"/>
      <c r="N765" s="8"/>
      <c r="O765" s="8"/>
      <c r="P765" s="8"/>
      <c r="Q765" s="8"/>
      <c r="R765"/>
      <c r="U765" s="8"/>
    </row>
    <row r="766" spans="4:21" x14ac:dyDescent="0.25">
      <c r="D766"/>
      <c r="J766" s="7"/>
      <c r="K766" s="7"/>
      <c r="L766" s="7"/>
      <c r="M766" s="7"/>
      <c r="N766" s="8"/>
      <c r="O766" s="8"/>
      <c r="P766" s="8"/>
      <c r="Q766" s="8"/>
      <c r="R766"/>
      <c r="U766" s="8"/>
    </row>
    <row r="767" spans="4:21" x14ac:dyDescent="0.25">
      <c r="D767"/>
      <c r="J767" s="7"/>
      <c r="K767" s="7"/>
      <c r="L767" s="7"/>
      <c r="M767" s="7"/>
      <c r="N767" s="8"/>
      <c r="O767" s="8"/>
      <c r="P767" s="8"/>
      <c r="Q767" s="8"/>
      <c r="R767"/>
      <c r="U767" s="8"/>
    </row>
    <row r="768" spans="4:21" x14ac:dyDescent="0.25">
      <c r="D768"/>
      <c r="J768" s="7"/>
      <c r="K768" s="7"/>
      <c r="L768" s="7"/>
      <c r="M768" s="7"/>
      <c r="N768" s="8"/>
      <c r="O768" s="8"/>
      <c r="P768" s="8"/>
      <c r="Q768" s="8"/>
      <c r="R768"/>
      <c r="U768" s="8"/>
    </row>
    <row r="769" spans="4:21" x14ac:dyDescent="0.25">
      <c r="D769"/>
      <c r="J769" s="7"/>
      <c r="K769" s="7"/>
      <c r="L769" s="7"/>
      <c r="M769" s="7"/>
      <c r="N769" s="8"/>
      <c r="O769" s="8"/>
      <c r="P769" s="8"/>
      <c r="Q769" s="8"/>
      <c r="R769"/>
      <c r="U769" s="8"/>
    </row>
    <row r="770" spans="4:21" x14ac:dyDescent="0.25">
      <c r="D770"/>
      <c r="J770" s="7"/>
      <c r="K770" s="7"/>
      <c r="L770" s="7"/>
      <c r="M770" s="7"/>
      <c r="N770" s="8"/>
      <c r="O770" s="8"/>
      <c r="P770" s="8"/>
      <c r="Q770" s="8"/>
      <c r="R770"/>
      <c r="U770" s="8"/>
    </row>
    <row r="771" spans="4:21" x14ac:dyDescent="0.25">
      <c r="D771"/>
      <c r="J771" s="7"/>
      <c r="K771" s="7"/>
      <c r="L771" s="7"/>
      <c r="M771" s="7"/>
      <c r="N771" s="8"/>
      <c r="O771" s="8"/>
      <c r="P771" s="8"/>
      <c r="Q771" s="8"/>
      <c r="R771"/>
      <c r="U771" s="8"/>
    </row>
    <row r="772" spans="4:21" x14ac:dyDescent="0.25">
      <c r="D772"/>
      <c r="J772" s="7"/>
      <c r="K772" s="7"/>
      <c r="L772" s="7"/>
      <c r="M772" s="7"/>
      <c r="N772" s="8"/>
      <c r="O772" s="8"/>
      <c r="P772" s="8"/>
      <c r="Q772" s="8"/>
      <c r="R772"/>
      <c r="U772" s="8"/>
    </row>
    <row r="773" spans="4:21" x14ac:dyDescent="0.25">
      <c r="D773"/>
      <c r="J773" s="7"/>
      <c r="K773" s="7"/>
      <c r="L773" s="7"/>
      <c r="M773" s="7"/>
      <c r="N773" s="8"/>
      <c r="O773" s="8"/>
      <c r="P773" s="8"/>
      <c r="Q773" s="8"/>
      <c r="R773"/>
      <c r="U773" s="8"/>
    </row>
    <row r="774" spans="4:21" x14ac:dyDescent="0.25">
      <c r="D774"/>
      <c r="J774" s="7"/>
      <c r="K774" s="7"/>
      <c r="L774" s="7"/>
      <c r="M774" s="7"/>
      <c r="N774" s="8"/>
      <c r="O774" s="8"/>
      <c r="P774" s="8"/>
      <c r="Q774" s="8"/>
      <c r="R774"/>
      <c r="U774" s="8"/>
    </row>
    <row r="775" spans="4:21" x14ac:dyDescent="0.25">
      <c r="D775"/>
      <c r="J775" s="7"/>
      <c r="K775" s="7"/>
      <c r="L775" s="7"/>
      <c r="M775" s="7"/>
      <c r="N775" s="8"/>
      <c r="O775" s="8"/>
      <c r="P775" s="8"/>
      <c r="Q775" s="8"/>
      <c r="R775"/>
      <c r="U775" s="8"/>
    </row>
    <row r="776" spans="4:21" x14ac:dyDescent="0.25">
      <c r="D776"/>
      <c r="J776" s="7"/>
      <c r="K776" s="7"/>
      <c r="L776" s="7"/>
      <c r="M776" s="7"/>
      <c r="N776" s="8"/>
      <c r="O776" s="8"/>
      <c r="P776" s="8"/>
      <c r="Q776" s="8"/>
      <c r="R776"/>
      <c r="U776" s="8"/>
    </row>
    <row r="777" spans="4:21" x14ac:dyDescent="0.25">
      <c r="D777"/>
      <c r="J777" s="7"/>
      <c r="K777" s="7"/>
      <c r="L777" s="7"/>
      <c r="M777" s="7"/>
      <c r="N777" s="8"/>
      <c r="O777" s="8"/>
      <c r="P777" s="8"/>
      <c r="Q777" s="8"/>
      <c r="R777"/>
      <c r="U777" s="8"/>
    </row>
    <row r="778" spans="4:21" x14ac:dyDescent="0.25">
      <c r="D778"/>
      <c r="J778" s="7"/>
      <c r="K778" s="7"/>
      <c r="L778" s="7"/>
      <c r="M778" s="7"/>
      <c r="N778" s="8"/>
      <c r="O778" s="8"/>
      <c r="P778" s="8"/>
      <c r="Q778" s="8"/>
      <c r="R778"/>
      <c r="U778" s="8"/>
    </row>
    <row r="779" spans="4:21" x14ac:dyDescent="0.25">
      <c r="D779"/>
      <c r="J779" s="7"/>
      <c r="K779" s="7"/>
      <c r="L779" s="7"/>
      <c r="M779" s="7"/>
      <c r="N779" s="8"/>
      <c r="O779" s="8"/>
      <c r="P779" s="8"/>
      <c r="Q779" s="8"/>
      <c r="R779"/>
      <c r="U779" s="8"/>
    </row>
    <row r="780" spans="4:21" x14ac:dyDescent="0.25">
      <c r="D780"/>
      <c r="J780" s="7"/>
      <c r="K780" s="7"/>
      <c r="L780" s="7"/>
      <c r="M780" s="7"/>
      <c r="N780" s="8"/>
      <c r="O780" s="8"/>
      <c r="P780" s="8"/>
      <c r="Q780" s="8"/>
      <c r="R780"/>
      <c r="U780" s="8"/>
    </row>
    <row r="781" spans="4:21" x14ac:dyDescent="0.25">
      <c r="D781"/>
      <c r="J781" s="7"/>
      <c r="K781" s="7"/>
      <c r="L781" s="7"/>
      <c r="M781" s="7"/>
      <c r="N781" s="8"/>
      <c r="O781" s="8"/>
      <c r="P781" s="8"/>
      <c r="Q781" s="8"/>
      <c r="R781"/>
      <c r="U781" s="8"/>
    </row>
    <row r="782" spans="4:21" x14ac:dyDescent="0.25">
      <c r="D782"/>
      <c r="J782" s="7"/>
      <c r="K782" s="7"/>
      <c r="L782" s="7"/>
      <c r="M782" s="7"/>
      <c r="N782" s="8"/>
      <c r="O782" s="8"/>
      <c r="P782" s="8"/>
      <c r="Q782" s="8"/>
      <c r="R782"/>
      <c r="U782" s="8"/>
    </row>
    <row r="783" spans="4:21" x14ac:dyDescent="0.25">
      <c r="D783"/>
      <c r="J783" s="7"/>
      <c r="K783" s="7"/>
      <c r="L783" s="7"/>
      <c r="M783" s="7"/>
      <c r="N783" s="8"/>
      <c r="O783" s="8"/>
      <c r="P783" s="8"/>
      <c r="Q783" s="8"/>
      <c r="R783"/>
      <c r="U783" s="8"/>
    </row>
    <row r="784" spans="4:21" x14ac:dyDescent="0.25">
      <c r="D784"/>
      <c r="J784" s="7"/>
      <c r="K784" s="7"/>
      <c r="L784" s="7"/>
      <c r="M784" s="7"/>
      <c r="N784" s="8"/>
      <c r="O784" s="8"/>
      <c r="P784" s="8"/>
      <c r="Q784" s="8"/>
      <c r="R784"/>
      <c r="U784" s="8"/>
    </row>
    <row r="785" spans="4:21" x14ac:dyDescent="0.25">
      <c r="D785"/>
      <c r="J785" s="7"/>
      <c r="K785" s="7"/>
      <c r="L785" s="7"/>
      <c r="M785" s="7"/>
      <c r="N785" s="8"/>
      <c r="O785" s="8"/>
      <c r="P785" s="8"/>
      <c r="Q785" s="8"/>
      <c r="R785"/>
      <c r="U785" s="8"/>
    </row>
    <row r="786" spans="4:21" x14ac:dyDescent="0.25">
      <c r="D786"/>
      <c r="J786" s="7"/>
      <c r="K786" s="7"/>
      <c r="L786" s="7"/>
      <c r="M786" s="7"/>
      <c r="N786" s="8"/>
      <c r="O786" s="8"/>
      <c r="P786" s="8"/>
      <c r="Q786" s="8"/>
      <c r="R786"/>
      <c r="U786" s="8"/>
    </row>
    <row r="787" spans="4:21" x14ac:dyDescent="0.25">
      <c r="D787"/>
      <c r="J787" s="7"/>
      <c r="K787" s="7"/>
      <c r="L787" s="7"/>
      <c r="M787" s="7"/>
      <c r="N787" s="8"/>
      <c r="O787" s="8"/>
      <c r="P787" s="8"/>
      <c r="Q787" s="8"/>
      <c r="R787"/>
      <c r="U787" s="8"/>
    </row>
    <row r="788" spans="4:21" x14ac:dyDescent="0.25">
      <c r="D788"/>
      <c r="J788" s="7"/>
      <c r="K788" s="7"/>
      <c r="L788" s="7"/>
      <c r="M788" s="7"/>
      <c r="N788" s="8"/>
      <c r="O788" s="8"/>
      <c r="P788" s="8"/>
      <c r="Q788" s="8"/>
      <c r="R788"/>
      <c r="U788" s="8"/>
    </row>
    <row r="789" spans="4:21" x14ac:dyDescent="0.25">
      <c r="D789"/>
      <c r="J789" s="7"/>
      <c r="K789" s="7"/>
      <c r="L789" s="7"/>
      <c r="M789" s="7"/>
      <c r="N789" s="8"/>
      <c r="O789" s="8"/>
      <c r="P789" s="8"/>
      <c r="Q789" s="8"/>
      <c r="R789"/>
      <c r="U789" s="8"/>
    </row>
    <row r="790" spans="4:21" x14ac:dyDescent="0.25">
      <c r="D790"/>
      <c r="J790" s="7"/>
      <c r="K790" s="7"/>
      <c r="L790" s="7"/>
      <c r="M790" s="7"/>
      <c r="N790" s="8"/>
      <c r="O790" s="8"/>
      <c r="P790" s="8"/>
      <c r="Q790" s="8"/>
      <c r="R790"/>
      <c r="U790" s="8"/>
    </row>
    <row r="791" spans="4:21" x14ac:dyDescent="0.25">
      <c r="D791"/>
      <c r="J791" s="7"/>
      <c r="K791" s="7"/>
      <c r="L791" s="7"/>
      <c r="M791" s="7"/>
      <c r="N791" s="8"/>
      <c r="O791" s="8"/>
      <c r="P791" s="8"/>
      <c r="Q791" s="8"/>
      <c r="R791"/>
      <c r="U791" s="8"/>
    </row>
    <row r="792" spans="4:21" x14ac:dyDescent="0.25">
      <c r="D792"/>
      <c r="J792" s="7"/>
      <c r="K792" s="7"/>
      <c r="L792" s="7"/>
      <c r="M792" s="7"/>
      <c r="N792" s="8"/>
      <c r="O792" s="8"/>
      <c r="P792" s="8"/>
      <c r="Q792" s="8"/>
      <c r="R792"/>
      <c r="U792" s="8"/>
    </row>
    <row r="793" spans="4:21" x14ac:dyDescent="0.25">
      <c r="D793"/>
      <c r="J793" s="7"/>
      <c r="K793" s="7"/>
      <c r="L793" s="7"/>
      <c r="M793" s="7"/>
      <c r="N793" s="8"/>
      <c r="O793" s="8"/>
      <c r="P793" s="8"/>
      <c r="Q793" s="8"/>
      <c r="R793"/>
      <c r="U793" s="8"/>
    </row>
    <row r="794" spans="4:21" x14ac:dyDescent="0.25">
      <c r="D794"/>
      <c r="J794" s="7"/>
      <c r="K794" s="7"/>
      <c r="L794" s="7"/>
      <c r="M794" s="7"/>
      <c r="N794" s="8"/>
      <c r="O794" s="8"/>
      <c r="P794" s="8"/>
      <c r="Q794" s="8"/>
      <c r="R794"/>
      <c r="U794" s="8"/>
    </row>
    <row r="795" spans="4:21" x14ac:dyDescent="0.25">
      <c r="D795"/>
      <c r="J795" s="7"/>
      <c r="K795" s="7"/>
      <c r="L795" s="7"/>
      <c r="M795" s="7"/>
      <c r="N795" s="8"/>
      <c r="O795" s="8"/>
      <c r="P795" s="8"/>
      <c r="Q795" s="8"/>
      <c r="R795"/>
      <c r="U795" s="8"/>
    </row>
    <row r="796" spans="4:21" x14ac:dyDescent="0.25">
      <c r="D796"/>
      <c r="J796" s="7"/>
      <c r="K796" s="7"/>
      <c r="L796" s="7"/>
      <c r="M796" s="7"/>
      <c r="N796" s="8"/>
      <c r="O796" s="8"/>
      <c r="P796" s="8"/>
      <c r="Q796" s="8"/>
      <c r="R796"/>
      <c r="U796" s="8"/>
    </row>
    <row r="797" spans="4:21" x14ac:dyDescent="0.25">
      <c r="D797"/>
      <c r="J797" s="7"/>
      <c r="K797" s="7"/>
      <c r="L797" s="7"/>
      <c r="M797" s="7"/>
      <c r="N797" s="8"/>
      <c r="O797" s="8"/>
      <c r="P797" s="8"/>
      <c r="Q797" s="8"/>
      <c r="R797"/>
      <c r="U797" s="8"/>
    </row>
    <row r="798" spans="4:21" x14ac:dyDescent="0.25">
      <c r="D798"/>
      <c r="J798" s="7"/>
      <c r="K798" s="7"/>
      <c r="L798" s="7"/>
      <c r="M798" s="7"/>
      <c r="N798" s="8"/>
      <c r="O798" s="8"/>
      <c r="P798" s="8"/>
      <c r="Q798" s="8"/>
      <c r="R798"/>
      <c r="U798" s="8"/>
    </row>
    <row r="799" spans="4:21" x14ac:dyDescent="0.25">
      <c r="D799"/>
      <c r="J799" s="7"/>
      <c r="K799" s="7"/>
      <c r="L799" s="7"/>
      <c r="M799" s="7"/>
      <c r="N799" s="8"/>
      <c r="O799" s="8"/>
      <c r="P799" s="8"/>
      <c r="Q799" s="8"/>
      <c r="R799"/>
      <c r="U799" s="8"/>
    </row>
    <row r="800" spans="4:21" x14ac:dyDescent="0.25">
      <c r="D800"/>
      <c r="J800" s="7"/>
      <c r="K800" s="7"/>
      <c r="L800" s="7"/>
      <c r="M800" s="7"/>
      <c r="N800" s="8"/>
      <c r="O800" s="8"/>
      <c r="P800" s="8"/>
      <c r="Q800" s="8"/>
      <c r="R800"/>
      <c r="U800" s="8"/>
    </row>
    <row r="801" spans="4:21" x14ac:dyDescent="0.25">
      <c r="D801"/>
      <c r="J801" s="7"/>
      <c r="K801" s="7"/>
      <c r="L801" s="7"/>
      <c r="M801" s="7"/>
      <c r="N801" s="8"/>
      <c r="O801" s="8"/>
      <c r="P801" s="8"/>
      <c r="Q801" s="8"/>
      <c r="R801"/>
      <c r="U801" s="8"/>
    </row>
    <row r="802" spans="4:21" x14ac:dyDescent="0.25">
      <c r="D802"/>
      <c r="J802" s="7"/>
      <c r="K802" s="7"/>
      <c r="L802" s="7"/>
      <c r="M802" s="7"/>
      <c r="N802" s="8"/>
      <c r="O802" s="8"/>
      <c r="P802" s="8"/>
      <c r="Q802" s="8"/>
      <c r="R802"/>
      <c r="U802" s="8"/>
    </row>
    <row r="803" spans="4:21" x14ac:dyDescent="0.25">
      <c r="D803"/>
      <c r="J803" s="7"/>
      <c r="K803" s="7"/>
      <c r="L803" s="7"/>
      <c r="M803" s="7"/>
      <c r="N803" s="8"/>
      <c r="O803" s="8"/>
      <c r="P803" s="8"/>
      <c r="Q803" s="8"/>
      <c r="R803"/>
      <c r="U803" s="8"/>
    </row>
    <row r="804" spans="4:21" x14ac:dyDescent="0.25">
      <c r="D804"/>
      <c r="J804" s="7"/>
      <c r="K804" s="7"/>
      <c r="L804" s="7"/>
      <c r="M804" s="7"/>
      <c r="N804" s="8"/>
      <c r="O804" s="8"/>
      <c r="P804" s="8"/>
      <c r="Q804" s="8"/>
      <c r="R804"/>
      <c r="U804" s="8"/>
    </row>
    <row r="805" spans="4:21" x14ac:dyDescent="0.25">
      <c r="D805"/>
      <c r="J805" s="7"/>
      <c r="K805" s="7"/>
      <c r="L805" s="7"/>
      <c r="M805" s="7"/>
      <c r="N805" s="8"/>
      <c r="O805" s="8"/>
      <c r="P805" s="8"/>
      <c r="Q805" s="8"/>
      <c r="R805"/>
      <c r="U805" s="8"/>
    </row>
    <row r="806" spans="4:21" x14ac:dyDescent="0.25">
      <c r="D806"/>
      <c r="J806" s="7"/>
      <c r="K806" s="7"/>
      <c r="L806" s="7"/>
      <c r="M806" s="7"/>
      <c r="N806" s="8"/>
      <c r="O806" s="8"/>
      <c r="P806" s="8"/>
      <c r="Q806" s="8"/>
      <c r="R806"/>
      <c r="U806" s="8"/>
    </row>
    <row r="807" spans="4:21" x14ac:dyDescent="0.25">
      <c r="D807"/>
      <c r="J807" s="7"/>
      <c r="K807" s="7"/>
      <c r="L807" s="7"/>
      <c r="M807" s="7"/>
      <c r="N807" s="8"/>
      <c r="O807" s="8"/>
      <c r="P807" s="8"/>
      <c r="Q807" s="8"/>
      <c r="R807"/>
      <c r="U807" s="8"/>
    </row>
    <row r="808" spans="4:21" x14ac:dyDescent="0.25">
      <c r="D808"/>
      <c r="J808" s="7"/>
      <c r="K808" s="7"/>
      <c r="L808" s="7"/>
      <c r="M808" s="7"/>
      <c r="N808" s="8"/>
      <c r="O808" s="8"/>
      <c r="P808" s="8"/>
      <c r="Q808" s="8"/>
      <c r="R808"/>
      <c r="U808" s="8"/>
    </row>
    <row r="809" spans="4:21" x14ac:dyDescent="0.25">
      <c r="D809"/>
      <c r="J809" s="7"/>
      <c r="K809" s="7"/>
      <c r="L809" s="7"/>
      <c r="M809" s="7"/>
      <c r="N809" s="8"/>
      <c r="O809" s="8"/>
      <c r="P809" s="8"/>
      <c r="Q809" s="8"/>
      <c r="R809"/>
      <c r="U809" s="8"/>
    </row>
    <row r="810" spans="4:21" x14ac:dyDescent="0.25">
      <c r="D810"/>
      <c r="J810" s="7"/>
      <c r="K810" s="7"/>
      <c r="L810" s="7"/>
      <c r="M810" s="7"/>
      <c r="N810" s="8"/>
      <c r="O810" s="8"/>
      <c r="P810" s="8"/>
      <c r="Q810" s="8"/>
      <c r="R810"/>
      <c r="U810" s="8"/>
    </row>
    <row r="811" spans="4:21" x14ac:dyDescent="0.25">
      <c r="D811"/>
      <c r="J811" s="7"/>
      <c r="K811" s="7"/>
      <c r="L811" s="7"/>
      <c r="M811" s="7"/>
      <c r="N811" s="8"/>
      <c r="O811" s="8"/>
      <c r="P811" s="8"/>
      <c r="Q811" s="8"/>
      <c r="R811"/>
      <c r="U811" s="8"/>
    </row>
    <row r="812" spans="4:21" x14ac:dyDescent="0.25">
      <c r="D812"/>
      <c r="J812" s="7"/>
      <c r="K812" s="7"/>
      <c r="L812" s="7"/>
      <c r="M812" s="7"/>
      <c r="N812" s="8"/>
      <c r="O812" s="8"/>
      <c r="P812" s="8"/>
      <c r="Q812" s="8"/>
      <c r="R812"/>
      <c r="U812" s="8"/>
    </row>
    <row r="813" spans="4:21" x14ac:dyDescent="0.25">
      <c r="D813"/>
      <c r="J813" s="7"/>
      <c r="K813" s="7"/>
      <c r="L813" s="7"/>
      <c r="M813" s="7"/>
      <c r="N813" s="8"/>
      <c r="O813" s="8"/>
      <c r="P813" s="8"/>
      <c r="Q813" s="8"/>
      <c r="R813"/>
      <c r="U813" s="8"/>
    </row>
    <row r="814" spans="4:21" x14ac:dyDescent="0.25">
      <c r="D814"/>
      <c r="J814" s="7"/>
      <c r="K814" s="7"/>
      <c r="L814" s="7"/>
      <c r="M814" s="7"/>
      <c r="N814" s="8"/>
      <c r="O814" s="8"/>
      <c r="P814" s="8"/>
      <c r="Q814" s="8"/>
      <c r="R814"/>
      <c r="U814" s="8"/>
    </row>
    <row r="815" spans="4:21" x14ac:dyDescent="0.25">
      <c r="D815"/>
      <c r="J815" s="7"/>
      <c r="K815" s="7"/>
      <c r="L815" s="7"/>
      <c r="M815" s="7"/>
      <c r="N815" s="8"/>
      <c r="O815" s="8"/>
      <c r="P815" s="8"/>
      <c r="Q815" s="8"/>
      <c r="R815"/>
      <c r="U815" s="8"/>
    </row>
    <row r="816" spans="4:21" x14ac:dyDescent="0.25">
      <c r="D816"/>
      <c r="J816" s="7"/>
      <c r="K816" s="7"/>
      <c r="L816" s="7"/>
      <c r="M816" s="7"/>
      <c r="N816" s="8"/>
      <c r="O816" s="8"/>
      <c r="P816" s="8"/>
      <c r="Q816" s="8"/>
      <c r="R816"/>
      <c r="U816" s="8"/>
    </row>
    <row r="817" spans="4:21" x14ac:dyDescent="0.25">
      <c r="D817"/>
      <c r="J817" s="7"/>
      <c r="K817" s="7"/>
      <c r="L817" s="7"/>
      <c r="M817" s="7"/>
      <c r="N817" s="8"/>
      <c r="O817" s="8"/>
      <c r="P817" s="8"/>
      <c r="Q817" s="8"/>
      <c r="R817"/>
      <c r="U817" s="8"/>
    </row>
    <row r="818" spans="4:21" x14ac:dyDescent="0.25">
      <c r="D818"/>
      <c r="J818" s="7"/>
      <c r="K818" s="7"/>
      <c r="L818" s="7"/>
      <c r="M818" s="7"/>
      <c r="N818" s="8"/>
      <c r="O818" s="8"/>
      <c r="P818" s="8"/>
      <c r="Q818" s="8"/>
      <c r="R818"/>
      <c r="U818" s="8"/>
    </row>
    <row r="819" spans="4:21" x14ac:dyDescent="0.25">
      <c r="D819"/>
      <c r="J819" s="7"/>
      <c r="K819" s="7"/>
      <c r="L819" s="7"/>
      <c r="M819" s="7"/>
      <c r="N819" s="8"/>
      <c r="O819" s="8"/>
      <c r="P819" s="8"/>
      <c r="Q819" s="8"/>
      <c r="R819"/>
      <c r="U819" s="8"/>
    </row>
    <row r="820" spans="4:21" x14ac:dyDescent="0.25">
      <c r="D820"/>
      <c r="J820" s="7"/>
      <c r="K820" s="7"/>
      <c r="L820" s="7"/>
      <c r="M820" s="7"/>
      <c r="N820" s="8"/>
      <c r="O820" s="8"/>
      <c r="P820" s="8"/>
      <c r="Q820" s="8"/>
      <c r="R820"/>
      <c r="U820" s="8"/>
    </row>
    <row r="821" spans="4:21" x14ac:dyDescent="0.25">
      <c r="D821"/>
      <c r="J821" s="7"/>
      <c r="K821" s="7"/>
      <c r="L821" s="7"/>
      <c r="M821" s="7"/>
      <c r="N821" s="8"/>
      <c r="O821" s="8"/>
      <c r="P821" s="8"/>
      <c r="Q821" s="8"/>
      <c r="R821"/>
      <c r="U821" s="8"/>
    </row>
    <row r="822" spans="4:21" x14ac:dyDescent="0.25">
      <c r="D822"/>
      <c r="J822" s="7"/>
      <c r="K822" s="7"/>
      <c r="L822" s="7"/>
      <c r="M822" s="7"/>
      <c r="N822" s="8"/>
      <c r="O822" s="8"/>
      <c r="P822" s="8"/>
      <c r="Q822" s="8"/>
      <c r="R822"/>
      <c r="U822" s="8"/>
    </row>
    <row r="823" spans="4:21" x14ac:dyDescent="0.25">
      <c r="D823"/>
      <c r="J823" s="7"/>
      <c r="K823" s="7"/>
      <c r="L823" s="7"/>
      <c r="M823" s="7"/>
      <c r="N823" s="8"/>
      <c r="O823" s="8"/>
      <c r="P823" s="8"/>
      <c r="Q823" s="8"/>
      <c r="R823"/>
      <c r="U823" s="8"/>
    </row>
    <row r="824" spans="4:21" x14ac:dyDescent="0.25">
      <c r="D824"/>
      <c r="J824" s="7"/>
      <c r="K824" s="7"/>
      <c r="L824" s="7"/>
      <c r="M824" s="7"/>
      <c r="N824" s="8"/>
      <c r="O824" s="8"/>
      <c r="P824" s="8"/>
      <c r="Q824" s="8"/>
      <c r="R824"/>
      <c r="U824" s="8"/>
    </row>
    <row r="825" spans="4:21" x14ac:dyDescent="0.25">
      <c r="D825"/>
      <c r="J825" s="7"/>
      <c r="K825" s="7"/>
      <c r="L825" s="7"/>
      <c r="M825" s="7"/>
      <c r="N825" s="8"/>
      <c r="O825" s="8"/>
      <c r="P825" s="8"/>
      <c r="Q825" s="8"/>
      <c r="R825"/>
      <c r="U825" s="8"/>
    </row>
    <row r="826" spans="4:21" x14ac:dyDescent="0.25">
      <c r="D826"/>
      <c r="J826" s="7"/>
      <c r="K826" s="7"/>
      <c r="L826" s="7"/>
      <c r="M826" s="7"/>
      <c r="N826" s="8"/>
      <c r="O826" s="8"/>
      <c r="P826" s="8"/>
      <c r="Q826" s="8"/>
      <c r="R826"/>
      <c r="U826" s="8"/>
    </row>
    <row r="827" spans="4:21" x14ac:dyDescent="0.25">
      <c r="D827"/>
      <c r="J827" s="7"/>
      <c r="K827" s="7"/>
      <c r="L827" s="7"/>
      <c r="M827" s="7"/>
      <c r="N827" s="8"/>
      <c r="O827" s="8"/>
      <c r="P827" s="8"/>
      <c r="Q827" s="8"/>
      <c r="R827"/>
      <c r="U827" s="8"/>
    </row>
    <row r="828" spans="4:21" x14ac:dyDescent="0.25">
      <c r="D828"/>
      <c r="J828" s="7"/>
      <c r="K828" s="7"/>
      <c r="L828" s="7"/>
      <c r="M828" s="7"/>
      <c r="N828" s="8"/>
      <c r="O828" s="8"/>
      <c r="P828" s="8"/>
      <c r="Q828" s="8"/>
      <c r="R828"/>
      <c r="U828" s="8"/>
    </row>
    <row r="829" spans="4:21" x14ac:dyDescent="0.25">
      <c r="D829"/>
      <c r="J829" s="7"/>
      <c r="K829" s="7"/>
      <c r="L829" s="7"/>
      <c r="M829" s="7"/>
      <c r="N829" s="8"/>
      <c r="O829" s="8"/>
      <c r="P829" s="8"/>
      <c r="Q829" s="8"/>
      <c r="R829"/>
      <c r="U829" s="8"/>
    </row>
    <row r="830" spans="4:21" x14ac:dyDescent="0.25">
      <c r="D830"/>
      <c r="J830" s="7"/>
      <c r="K830" s="7"/>
      <c r="L830" s="7"/>
      <c r="M830" s="7"/>
      <c r="N830" s="8"/>
      <c r="O830" s="8"/>
      <c r="P830" s="8"/>
      <c r="Q830" s="8"/>
      <c r="R830"/>
      <c r="U830" s="8"/>
    </row>
    <row r="831" spans="4:21" x14ac:dyDescent="0.25">
      <c r="D831"/>
      <c r="J831" s="7"/>
      <c r="K831" s="7"/>
      <c r="L831" s="7"/>
      <c r="M831" s="7"/>
      <c r="N831" s="8"/>
      <c r="O831" s="8"/>
      <c r="P831" s="8"/>
      <c r="Q831" s="8"/>
      <c r="R831"/>
      <c r="U831" s="8"/>
    </row>
    <row r="832" spans="4:21" x14ac:dyDescent="0.25">
      <c r="D832"/>
      <c r="J832" s="7"/>
      <c r="K832" s="7"/>
      <c r="L832" s="7"/>
      <c r="M832" s="7"/>
      <c r="N832" s="8"/>
      <c r="O832" s="8"/>
      <c r="P832" s="8"/>
      <c r="Q832" s="8"/>
      <c r="R832"/>
      <c r="U832" s="8"/>
    </row>
    <row r="833" spans="4:21" x14ac:dyDescent="0.25">
      <c r="D833"/>
      <c r="J833" s="7"/>
      <c r="K833" s="7"/>
      <c r="L833" s="7"/>
      <c r="M833" s="7"/>
      <c r="N833" s="8"/>
      <c r="O833" s="8"/>
      <c r="P833" s="8"/>
      <c r="Q833" s="8"/>
      <c r="R833"/>
      <c r="U833" s="8"/>
    </row>
    <row r="834" spans="4:21" x14ac:dyDescent="0.25">
      <c r="D834"/>
      <c r="J834" s="7"/>
      <c r="K834" s="7"/>
      <c r="L834" s="7"/>
      <c r="M834" s="7"/>
      <c r="N834" s="8"/>
      <c r="O834" s="8"/>
      <c r="P834" s="8"/>
      <c r="Q834" s="8"/>
      <c r="R834"/>
      <c r="U834" s="8"/>
    </row>
    <row r="835" spans="4:21" x14ac:dyDescent="0.25">
      <c r="D835"/>
      <c r="J835" s="7"/>
      <c r="K835" s="7"/>
      <c r="L835" s="7"/>
      <c r="M835" s="7"/>
      <c r="N835" s="8"/>
      <c r="O835" s="8"/>
      <c r="P835" s="8"/>
      <c r="Q835" s="8"/>
      <c r="R835"/>
      <c r="U835" s="8"/>
    </row>
    <row r="836" spans="4:21" x14ac:dyDescent="0.25">
      <c r="D836"/>
      <c r="J836" s="7"/>
      <c r="K836" s="7"/>
      <c r="L836" s="7"/>
      <c r="M836" s="7"/>
      <c r="N836" s="8"/>
      <c r="O836" s="8"/>
      <c r="P836" s="8"/>
      <c r="Q836" s="8"/>
      <c r="R836"/>
      <c r="U836" s="8"/>
    </row>
    <row r="837" spans="4:21" x14ac:dyDescent="0.25">
      <c r="D837"/>
      <c r="J837" s="7"/>
      <c r="K837" s="7"/>
      <c r="L837" s="7"/>
      <c r="M837" s="7"/>
      <c r="N837" s="8"/>
      <c r="O837" s="8"/>
      <c r="P837" s="8"/>
      <c r="Q837" s="8"/>
      <c r="R837"/>
      <c r="U837" s="8"/>
    </row>
    <row r="838" spans="4:21" x14ac:dyDescent="0.25">
      <c r="D838"/>
      <c r="J838" s="7"/>
      <c r="K838" s="7"/>
      <c r="L838" s="7"/>
      <c r="M838" s="7"/>
      <c r="N838" s="8"/>
      <c r="O838" s="8"/>
      <c r="P838" s="8"/>
      <c r="Q838" s="8"/>
      <c r="R838"/>
      <c r="U838" s="8"/>
    </row>
    <row r="839" spans="4:21" x14ac:dyDescent="0.25">
      <c r="D839"/>
      <c r="J839" s="7"/>
      <c r="K839" s="7"/>
      <c r="L839" s="7"/>
      <c r="M839" s="7"/>
      <c r="N839" s="8"/>
      <c r="O839" s="8"/>
      <c r="P839" s="8"/>
      <c r="Q839" s="8"/>
      <c r="R839"/>
      <c r="U839" s="8"/>
    </row>
    <row r="840" spans="4:21" x14ac:dyDescent="0.25">
      <c r="D840"/>
      <c r="J840" s="7"/>
      <c r="K840" s="7"/>
      <c r="L840" s="7"/>
      <c r="M840" s="7"/>
      <c r="N840" s="8"/>
      <c r="O840" s="8"/>
      <c r="P840" s="8"/>
      <c r="Q840" s="8"/>
      <c r="R840"/>
      <c r="U840" s="8"/>
    </row>
    <row r="841" spans="4:21" x14ac:dyDescent="0.25">
      <c r="D841"/>
      <c r="J841" s="7"/>
      <c r="K841" s="7"/>
      <c r="L841" s="7"/>
      <c r="M841" s="7"/>
      <c r="N841" s="8"/>
      <c r="O841" s="8"/>
      <c r="P841" s="8"/>
      <c r="Q841" s="8"/>
      <c r="R841"/>
      <c r="U841" s="8"/>
    </row>
    <row r="842" spans="4:21" x14ac:dyDescent="0.25">
      <c r="D842"/>
      <c r="J842" s="7"/>
      <c r="K842" s="7"/>
      <c r="L842" s="7"/>
      <c r="M842" s="7"/>
      <c r="N842" s="8"/>
      <c r="O842" s="8"/>
      <c r="P842" s="8"/>
      <c r="Q842" s="8"/>
      <c r="R842"/>
      <c r="U842" s="8"/>
    </row>
    <row r="843" spans="4:21" x14ac:dyDescent="0.25">
      <c r="D843"/>
      <c r="J843" s="7"/>
      <c r="K843" s="7"/>
      <c r="L843" s="7"/>
      <c r="M843" s="7"/>
      <c r="N843" s="8"/>
      <c r="O843" s="8"/>
      <c r="P843" s="8"/>
      <c r="Q843" s="8"/>
      <c r="R843"/>
      <c r="U843" s="8"/>
    </row>
    <row r="844" spans="4:21" x14ac:dyDescent="0.25">
      <c r="D844"/>
      <c r="J844" s="7"/>
      <c r="K844" s="7"/>
      <c r="L844" s="7"/>
      <c r="M844" s="7"/>
      <c r="N844" s="8"/>
      <c r="O844" s="8"/>
      <c r="P844" s="8"/>
      <c r="Q844" s="8"/>
      <c r="R844"/>
      <c r="U844" s="8"/>
    </row>
    <row r="845" spans="4:21" x14ac:dyDescent="0.25">
      <c r="D845"/>
      <c r="J845" s="7"/>
      <c r="K845" s="7"/>
      <c r="L845" s="7"/>
      <c r="M845" s="7"/>
      <c r="N845" s="8"/>
      <c r="O845" s="8"/>
      <c r="P845" s="8"/>
      <c r="Q845" s="8"/>
      <c r="R845"/>
      <c r="U845" s="8"/>
    </row>
    <row r="846" spans="4:21" x14ac:dyDescent="0.25">
      <c r="D846"/>
      <c r="J846" s="7"/>
      <c r="K846" s="7"/>
      <c r="L846" s="7"/>
      <c r="M846" s="7"/>
      <c r="N846" s="8"/>
      <c r="O846" s="8"/>
      <c r="P846" s="8"/>
      <c r="Q846" s="8"/>
      <c r="R846"/>
      <c r="U846" s="8"/>
    </row>
    <row r="847" spans="4:21" x14ac:dyDescent="0.25">
      <c r="D847"/>
      <c r="J847" s="7"/>
      <c r="K847" s="7"/>
      <c r="L847" s="7"/>
      <c r="M847" s="7"/>
      <c r="N847" s="8"/>
      <c r="O847" s="8"/>
      <c r="P847" s="8"/>
      <c r="Q847" s="8"/>
      <c r="R847"/>
      <c r="U847" s="8"/>
    </row>
    <row r="848" spans="4:21" x14ac:dyDescent="0.25">
      <c r="D848"/>
      <c r="J848" s="7"/>
      <c r="K848" s="7"/>
      <c r="L848" s="7"/>
      <c r="M848" s="7"/>
      <c r="N848" s="8"/>
      <c r="O848" s="8"/>
      <c r="P848" s="8"/>
      <c r="Q848" s="8"/>
      <c r="R848"/>
      <c r="U848" s="8"/>
    </row>
    <row r="849" spans="4:21" x14ac:dyDescent="0.25">
      <c r="D849"/>
      <c r="J849" s="7"/>
      <c r="K849" s="7"/>
      <c r="L849" s="7"/>
      <c r="M849" s="7"/>
      <c r="N849" s="8"/>
      <c r="O849" s="8"/>
      <c r="P849" s="8"/>
      <c r="Q849" s="8"/>
      <c r="R849"/>
      <c r="U849" s="8"/>
    </row>
    <row r="850" spans="4:21" x14ac:dyDescent="0.25">
      <c r="D850"/>
      <c r="J850" s="7"/>
      <c r="K850" s="7"/>
      <c r="L850" s="7"/>
      <c r="M850" s="7"/>
      <c r="N850" s="8"/>
      <c r="O850" s="8"/>
      <c r="P850" s="8"/>
      <c r="Q850" s="8"/>
      <c r="R850"/>
      <c r="U850" s="8"/>
    </row>
    <row r="851" spans="4:21" x14ac:dyDescent="0.25">
      <c r="D851"/>
      <c r="J851" s="7"/>
      <c r="K851" s="7"/>
      <c r="L851" s="7"/>
      <c r="M851" s="7"/>
      <c r="N851" s="8"/>
      <c r="O851" s="8"/>
      <c r="P851" s="8"/>
      <c r="Q851" s="8"/>
      <c r="R851"/>
      <c r="U851" s="8"/>
    </row>
    <row r="852" spans="4:21" x14ac:dyDescent="0.25">
      <c r="D852"/>
      <c r="J852" s="7"/>
      <c r="K852" s="7"/>
      <c r="L852" s="7"/>
      <c r="M852" s="7"/>
      <c r="N852" s="8"/>
      <c r="O852" s="8"/>
      <c r="P852" s="8"/>
      <c r="Q852" s="8"/>
      <c r="R852"/>
      <c r="U852" s="8"/>
    </row>
    <row r="853" spans="4:21" x14ac:dyDescent="0.25">
      <c r="D853"/>
      <c r="J853" s="7"/>
      <c r="K853" s="7"/>
      <c r="L853" s="7"/>
      <c r="M853" s="7"/>
      <c r="N853" s="8"/>
      <c r="O853" s="8"/>
      <c r="P853" s="8"/>
      <c r="Q853" s="8"/>
      <c r="R853"/>
      <c r="U853" s="8"/>
    </row>
    <row r="854" spans="4:21" x14ac:dyDescent="0.25">
      <c r="D854"/>
      <c r="J854" s="7"/>
      <c r="K854" s="7"/>
      <c r="L854" s="7"/>
      <c r="M854" s="7"/>
      <c r="N854" s="8"/>
      <c r="O854" s="8"/>
      <c r="P854" s="8"/>
      <c r="Q854" s="8"/>
      <c r="R854"/>
      <c r="U854" s="8"/>
    </row>
    <row r="855" spans="4:21" x14ac:dyDescent="0.25">
      <c r="D855"/>
      <c r="J855" s="7"/>
      <c r="K855" s="7"/>
      <c r="L855" s="7"/>
      <c r="M855" s="7"/>
      <c r="N855" s="8"/>
      <c r="O855" s="8"/>
      <c r="P855" s="8"/>
      <c r="Q855" s="8"/>
      <c r="R855"/>
      <c r="U855" s="8"/>
    </row>
    <row r="856" spans="4:21" x14ac:dyDescent="0.25">
      <c r="D856"/>
      <c r="J856" s="7"/>
      <c r="K856" s="7"/>
      <c r="L856" s="7"/>
      <c r="M856" s="7"/>
      <c r="N856" s="8"/>
      <c r="O856" s="8"/>
      <c r="P856" s="8"/>
      <c r="Q856" s="8"/>
      <c r="R856"/>
      <c r="U856" s="8"/>
    </row>
    <row r="857" spans="4:21" x14ac:dyDescent="0.25">
      <c r="D857"/>
      <c r="J857" s="7"/>
      <c r="K857" s="7"/>
      <c r="L857" s="7"/>
      <c r="M857" s="7"/>
      <c r="N857" s="8"/>
      <c r="O857" s="8"/>
      <c r="P857" s="8"/>
      <c r="Q857" s="8"/>
      <c r="R857"/>
      <c r="U857" s="8"/>
    </row>
    <row r="858" spans="4:21" x14ac:dyDescent="0.25">
      <c r="D858"/>
      <c r="J858" s="7"/>
      <c r="K858" s="7"/>
      <c r="L858" s="7"/>
      <c r="M858" s="7"/>
      <c r="N858" s="8"/>
      <c r="O858" s="8"/>
      <c r="P858" s="8"/>
      <c r="Q858" s="8"/>
      <c r="R858"/>
      <c r="U858" s="8"/>
    </row>
    <row r="859" spans="4:21" x14ac:dyDescent="0.25">
      <c r="D859"/>
      <c r="J859" s="7"/>
      <c r="K859" s="7"/>
      <c r="L859" s="7"/>
      <c r="M859" s="7"/>
      <c r="N859" s="8"/>
      <c r="O859" s="8"/>
      <c r="P859" s="8"/>
      <c r="Q859" s="8"/>
      <c r="R859"/>
      <c r="U859" s="8"/>
    </row>
    <row r="860" spans="4:21" x14ac:dyDescent="0.25">
      <c r="D860"/>
      <c r="J860" s="7"/>
      <c r="K860" s="7"/>
      <c r="L860" s="7"/>
      <c r="M860" s="7"/>
      <c r="N860" s="8"/>
      <c r="O860" s="8"/>
      <c r="P860" s="8"/>
      <c r="Q860" s="8"/>
      <c r="R860"/>
      <c r="U860" s="8"/>
    </row>
    <row r="861" spans="4:21" x14ac:dyDescent="0.25">
      <c r="D861"/>
      <c r="J861" s="7"/>
      <c r="K861" s="7"/>
      <c r="L861" s="7"/>
      <c r="M861" s="7"/>
      <c r="N861" s="8"/>
      <c r="O861" s="8"/>
      <c r="P861" s="8"/>
      <c r="Q861" s="8"/>
      <c r="R861"/>
      <c r="U861" s="8"/>
    </row>
    <row r="862" spans="4:21" x14ac:dyDescent="0.25">
      <c r="D862"/>
      <c r="J862" s="7"/>
      <c r="K862" s="7"/>
      <c r="L862" s="7"/>
      <c r="M862" s="7"/>
      <c r="N862" s="8"/>
      <c r="O862" s="8"/>
      <c r="P862" s="8"/>
      <c r="Q862" s="8"/>
      <c r="R862"/>
      <c r="U862" s="8"/>
    </row>
    <row r="863" spans="4:21" x14ac:dyDescent="0.25">
      <c r="D863"/>
      <c r="J863" s="7"/>
      <c r="K863" s="7"/>
      <c r="L863" s="7"/>
      <c r="M863" s="7"/>
      <c r="N863" s="8"/>
      <c r="O863" s="8"/>
      <c r="P863" s="8"/>
      <c r="Q863" s="8"/>
      <c r="R863"/>
      <c r="U863" s="8"/>
    </row>
    <row r="864" spans="4:21" x14ac:dyDescent="0.25">
      <c r="D864"/>
      <c r="J864" s="7"/>
      <c r="K864" s="7"/>
      <c r="L864" s="7"/>
      <c r="M864" s="7"/>
      <c r="N864" s="8"/>
      <c r="O864" s="8"/>
      <c r="P864" s="8"/>
      <c r="Q864" s="8"/>
      <c r="R864"/>
      <c r="U864" s="8"/>
    </row>
    <row r="865" spans="4:21" x14ac:dyDescent="0.25">
      <c r="D865"/>
      <c r="J865" s="7"/>
      <c r="K865" s="7"/>
      <c r="L865" s="7"/>
      <c r="M865" s="7"/>
      <c r="N865" s="8"/>
      <c r="O865" s="8"/>
      <c r="P865" s="8"/>
      <c r="Q865" s="8"/>
      <c r="R865"/>
      <c r="U865" s="8"/>
    </row>
    <row r="866" spans="4:21" x14ac:dyDescent="0.25">
      <c r="D866"/>
      <c r="J866" s="7"/>
      <c r="K866" s="7"/>
      <c r="L866" s="7"/>
      <c r="M866" s="7"/>
      <c r="N866" s="8"/>
      <c r="O866" s="8"/>
      <c r="P866" s="8"/>
      <c r="Q866" s="8"/>
      <c r="R866"/>
      <c r="U866" s="8"/>
    </row>
    <row r="867" spans="4:21" x14ac:dyDescent="0.25">
      <c r="D867"/>
      <c r="J867" s="7"/>
      <c r="K867" s="7"/>
      <c r="L867" s="7"/>
      <c r="M867" s="7"/>
      <c r="N867" s="8"/>
      <c r="O867" s="8"/>
      <c r="P867" s="8"/>
      <c r="Q867" s="8"/>
      <c r="R867"/>
      <c r="U867" s="8"/>
    </row>
    <row r="868" spans="4:21" x14ac:dyDescent="0.25">
      <c r="D868"/>
      <c r="J868" s="7"/>
      <c r="K868" s="7"/>
      <c r="L868" s="7"/>
      <c r="M868" s="7"/>
      <c r="N868" s="8"/>
      <c r="O868" s="8"/>
      <c r="P868" s="8"/>
      <c r="Q868" s="8"/>
      <c r="R868"/>
      <c r="U868" s="8"/>
    </row>
    <row r="869" spans="4:21" x14ac:dyDescent="0.25">
      <c r="D869"/>
      <c r="J869" s="7"/>
      <c r="K869" s="7"/>
      <c r="L869" s="7"/>
      <c r="M869" s="7"/>
      <c r="N869" s="8"/>
      <c r="O869" s="8"/>
      <c r="P869" s="8"/>
      <c r="Q869" s="8"/>
      <c r="R869"/>
      <c r="U869" s="8"/>
    </row>
    <row r="870" spans="4:21" x14ac:dyDescent="0.25">
      <c r="D870"/>
      <c r="J870" s="7"/>
      <c r="K870" s="7"/>
      <c r="L870" s="7"/>
      <c r="M870" s="7"/>
      <c r="N870" s="8"/>
      <c r="O870" s="8"/>
      <c r="P870" s="8"/>
      <c r="Q870" s="8"/>
      <c r="R870"/>
      <c r="U870" s="8"/>
    </row>
    <row r="871" spans="4:21" x14ac:dyDescent="0.25">
      <c r="D871"/>
      <c r="J871" s="7"/>
      <c r="K871" s="7"/>
      <c r="L871" s="7"/>
      <c r="M871" s="7"/>
      <c r="N871" s="8"/>
      <c r="O871" s="8"/>
      <c r="P871" s="8"/>
      <c r="Q871" s="8"/>
      <c r="R871"/>
      <c r="U871" s="8"/>
    </row>
    <row r="872" spans="4:21" x14ac:dyDescent="0.25">
      <c r="D872"/>
      <c r="J872" s="7"/>
      <c r="K872" s="7"/>
      <c r="L872" s="7"/>
      <c r="M872" s="7"/>
      <c r="N872" s="8"/>
      <c r="O872" s="8"/>
      <c r="P872" s="8"/>
      <c r="Q872" s="8"/>
      <c r="R872"/>
      <c r="U872" s="8"/>
    </row>
    <row r="873" spans="4:21" x14ac:dyDescent="0.25">
      <c r="D873"/>
      <c r="J873" s="7"/>
      <c r="K873" s="7"/>
      <c r="L873" s="7"/>
      <c r="M873" s="7"/>
      <c r="N873" s="8"/>
      <c r="O873" s="8"/>
      <c r="P873" s="8"/>
      <c r="Q873" s="8"/>
      <c r="R873"/>
      <c r="U873" s="8"/>
    </row>
    <row r="874" spans="4:21" x14ac:dyDescent="0.25">
      <c r="D874"/>
      <c r="J874" s="7"/>
      <c r="K874" s="7"/>
      <c r="L874" s="7"/>
      <c r="M874" s="7"/>
      <c r="N874" s="8"/>
      <c r="O874" s="8"/>
      <c r="P874" s="8"/>
      <c r="Q874" s="8"/>
      <c r="R874"/>
      <c r="U874" s="8"/>
    </row>
    <row r="875" spans="4:21" x14ac:dyDescent="0.25">
      <c r="D875"/>
      <c r="J875" s="7"/>
      <c r="K875" s="7"/>
      <c r="L875" s="7"/>
      <c r="M875" s="7"/>
      <c r="N875" s="8"/>
      <c r="O875" s="8"/>
      <c r="P875" s="8"/>
      <c r="Q875" s="8"/>
      <c r="R875"/>
      <c r="U875" s="8"/>
    </row>
    <row r="876" spans="4:21" x14ac:dyDescent="0.25">
      <c r="D876"/>
      <c r="J876" s="7"/>
      <c r="K876" s="7"/>
      <c r="L876" s="7"/>
      <c r="M876" s="7"/>
      <c r="N876" s="8"/>
      <c r="O876" s="8"/>
      <c r="P876" s="8"/>
      <c r="Q876" s="8"/>
      <c r="R876"/>
      <c r="U876" s="8"/>
    </row>
    <row r="877" spans="4:21" x14ac:dyDescent="0.25">
      <c r="D877"/>
      <c r="J877" s="7"/>
      <c r="K877" s="7"/>
      <c r="L877" s="7"/>
      <c r="M877" s="7"/>
      <c r="N877" s="8"/>
      <c r="O877" s="8"/>
      <c r="P877" s="8"/>
      <c r="Q877" s="8"/>
      <c r="R877"/>
      <c r="U877" s="8"/>
    </row>
    <row r="878" spans="4:21" x14ac:dyDescent="0.25">
      <c r="D878"/>
      <c r="J878" s="7"/>
      <c r="K878" s="7"/>
      <c r="L878" s="7"/>
      <c r="M878" s="7"/>
      <c r="N878" s="8"/>
      <c r="O878" s="8"/>
      <c r="P878" s="8"/>
      <c r="Q878" s="8"/>
      <c r="R878"/>
      <c r="U878" s="8"/>
    </row>
    <row r="879" spans="4:21" x14ac:dyDescent="0.25">
      <c r="D879"/>
      <c r="J879" s="7"/>
      <c r="K879" s="7"/>
      <c r="L879" s="7"/>
      <c r="M879" s="7"/>
      <c r="N879" s="8"/>
      <c r="O879" s="8"/>
      <c r="P879" s="8"/>
      <c r="Q879" s="8"/>
      <c r="R879"/>
      <c r="U879" s="8"/>
    </row>
    <row r="880" spans="4:21" x14ac:dyDescent="0.25">
      <c r="D880"/>
      <c r="J880" s="7"/>
      <c r="K880" s="7"/>
      <c r="L880" s="7"/>
      <c r="M880" s="7"/>
      <c r="N880" s="8"/>
      <c r="O880" s="8"/>
      <c r="P880" s="8"/>
      <c r="Q880" s="8"/>
      <c r="R880"/>
      <c r="U880" s="8"/>
    </row>
    <row r="881" spans="4:21" x14ac:dyDescent="0.25">
      <c r="D881"/>
      <c r="J881" s="7"/>
      <c r="K881" s="7"/>
      <c r="L881" s="7"/>
      <c r="M881" s="7"/>
      <c r="N881" s="8"/>
      <c r="O881" s="8"/>
      <c r="P881" s="8"/>
      <c r="Q881" s="8"/>
      <c r="R881"/>
      <c r="U881" s="8"/>
    </row>
    <row r="882" spans="4:21" x14ac:dyDescent="0.25">
      <c r="D882"/>
      <c r="J882" s="7"/>
      <c r="K882" s="7"/>
      <c r="L882" s="7"/>
      <c r="M882" s="7"/>
      <c r="N882" s="8"/>
      <c r="O882" s="8"/>
      <c r="P882" s="8"/>
      <c r="Q882" s="8"/>
      <c r="R882"/>
      <c r="U882" s="8"/>
    </row>
    <row r="883" spans="4:21" x14ac:dyDescent="0.25">
      <c r="D883"/>
      <c r="J883" s="7"/>
      <c r="K883" s="7"/>
      <c r="L883" s="7"/>
      <c r="M883" s="7"/>
      <c r="N883" s="8"/>
      <c r="O883" s="8"/>
      <c r="P883" s="8"/>
      <c r="Q883" s="8"/>
      <c r="R883"/>
      <c r="U883" s="8"/>
    </row>
    <row r="884" spans="4:21" x14ac:dyDescent="0.25">
      <c r="D884"/>
      <c r="J884" s="7"/>
      <c r="K884" s="7"/>
      <c r="L884" s="7"/>
      <c r="M884" s="7"/>
      <c r="N884" s="8"/>
      <c r="O884" s="8"/>
      <c r="P884" s="8"/>
      <c r="Q884" s="8"/>
      <c r="R884"/>
      <c r="U884" s="8"/>
    </row>
    <row r="885" spans="4:21" x14ac:dyDescent="0.25">
      <c r="D885"/>
      <c r="J885" s="7"/>
      <c r="K885" s="7"/>
      <c r="L885" s="7"/>
      <c r="M885" s="7"/>
      <c r="N885" s="8"/>
      <c r="O885" s="8"/>
      <c r="P885" s="8"/>
      <c r="Q885" s="8"/>
      <c r="R885"/>
      <c r="U885" s="8"/>
    </row>
    <row r="886" spans="4:21" x14ac:dyDescent="0.25">
      <c r="D886"/>
      <c r="J886" s="7"/>
      <c r="K886" s="7"/>
      <c r="L886" s="7"/>
      <c r="M886" s="7"/>
      <c r="N886" s="8"/>
      <c r="O886" s="8"/>
      <c r="P886" s="8"/>
      <c r="Q886" s="8"/>
      <c r="R886"/>
      <c r="U886" s="8"/>
    </row>
    <row r="887" spans="4:21" x14ac:dyDescent="0.25">
      <c r="D887"/>
      <c r="J887" s="7"/>
      <c r="K887" s="7"/>
      <c r="L887" s="7"/>
      <c r="M887" s="7"/>
      <c r="N887" s="8"/>
      <c r="O887" s="8"/>
      <c r="P887" s="8"/>
      <c r="Q887" s="8"/>
      <c r="R887"/>
      <c r="U887" s="8"/>
    </row>
    <row r="888" spans="4:21" x14ac:dyDescent="0.25">
      <c r="D888"/>
      <c r="J888" s="7"/>
      <c r="K888" s="7"/>
      <c r="L888" s="7"/>
      <c r="M888" s="7"/>
      <c r="N888" s="8"/>
      <c r="O888" s="8"/>
      <c r="P888" s="8"/>
      <c r="Q888" s="8"/>
      <c r="R888"/>
      <c r="U888" s="8"/>
    </row>
    <row r="889" spans="4:21" x14ac:dyDescent="0.25">
      <c r="D889"/>
      <c r="J889" s="7"/>
      <c r="K889" s="7"/>
      <c r="L889" s="7"/>
      <c r="M889" s="7"/>
      <c r="N889" s="8"/>
      <c r="O889" s="8"/>
      <c r="P889" s="8"/>
      <c r="Q889" s="8"/>
      <c r="R889"/>
      <c r="U889" s="8"/>
    </row>
    <row r="890" spans="4:21" x14ac:dyDescent="0.25">
      <c r="D890"/>
      <c r="J890" s="7"/>
      <c r="K890" s="7"/>
      <c r="L890" s="7"/>
      <c r="M890" s="7"/>
      <c r="N890" s="8"/>
      <c r="O890" s="8"/>
      <c r="P890" s="8"/>
      <c r="Q890" s="8"/>
      <c r="R890"/>
      <c r="U890" s="8"/>
    </row>
    <row r="891" spans="4:21" x14ac:dyDescent="0.25">
      <c r="D891"/>
      <c r="J891" s="7"/>
      <c r="K891" s="7"/>
      <c r="L891" s="7"/>
      <c r="M891" s="7"/>
      <c r="N891" s="8"/>
      <c r="O891" s="8"/>
      <c r="P891" s="8"/>
      <c r="Q891" s="8"/>
      <c r="R891"/>
      <c r="U891" s="8"/>
    </row>
    <row r="892" spans="4:21" x14ac:dyDescent="0.25">
      <c r="D892"/>
      <c r="J892" s="7"/>
      <c r="K892" s="7"/>
      <c r="L892" s="7"/>
      <c r="M892" s="7"/>
      <c r="N892" s="8"/>
      <c r="O892" s="8"/>
      <c r="P892" s="8"/>
      <c r="Q892" s="8"/>
      <c r="R892"/>
      <c r="U892" s="8"/>
    </row>
    <row r="893" spans="4:21" x14ac:dyDescent="0.25">
      <c r="D893"/>
      <c r="J893" s="7"/>
      <c r="K893" s="7"/>
      <c r="L893" s="7"/>
      <c r="M893" s="7"/>
      <c r="N893" s="8"/>
      <c r="O893" s="8"/>
      <c r="P893" s="8"/>
      <c r="Q893" s="8"/>
      <c r="R893"/>
      <c r="U893" s="8"/>
    </row>
    <row r="894" spans="4:21" x14ac:dyDescent="0.25">
      <c r="D894"/>
      <c r="J894" s="7"/>
      <c r="K894" s="7"/>
      <c r="L894" s="7"/>
      <c r="M894" s="7"/>
      <c r="N894" s="8"/>
      <c r="O894" s="8"/>
      <c r="P894" s="8"/>
      <c r="Q894" s="8"/>
      <c r="R894"/>
      <c r="U894" s="8"/>
    </row>
    <row r="895" spans="4:21" x14ac:dyDescent="0.25">
      <c r="D895"/>
      <c r="J895" s="7"/>
      <c r="K895" s="7"/>
      <c r="L895" s="7"/>
      <c r="M895" s="7"/>
      <c r="N895" s="8"/>
      <c r="O895" s="8"/>
      <c r="P895" s="8"/>
      <c r="Q895" s="8"/>
      <c r="R895"/>
      <c r="U895" s="8"/>
    </row>
    <row r="896" spans="4:21" x14ac:dyDescent="0.25">
      <c r="D896"/>
      <c r="J896" s="7"/>
      <c r="K896" s="7"/>
      <c r="L896" s="7"/>
      <c r="M896" s="7"/>
      <c r="N896" s="8"/>
      <c r="O896" s="8"/>
      <c r="P896" s="8"/>
      <c r="Q896" s="8"/>
      <c r="R896"/>
      <c r="U896" s="8"/>
    </row>
    <row r="897" spans="4:21" x14ac:dyDescent="0.25">
      <c r="D897"/>
      <c r="J897" s="7"/>
      <c r="K897" s="7"/>
      <c r="L897" s="7"/>
      <c r="M897" s="7"/>
      <c r="N897" s="8"/>
      <c r="O897" s="8"/>
      <c r="P897" s="8"/>
      <c r="Q897" s="8"/>
      <c r="R897"/>
      <c r="U897" s="8"/>
    </row>
    <row r="898" spans="4:21" x14ac:dyDescent="0.25">
      <c r="D898"/>
      <c r="J898" s="7"/>
      <c r="K898" s="7"/>
      <c r="L898" s="7"/>
      <c r="M898" s="7"/>
      <c r="N898" s="8"/>
      <c r="O898" s="8"/>
      <c r="P898" s="8"/>
      <c r="Q898" s="8"/>
      <c r="R898"/>
      <c r="U898" s="8"/>
    </row>
    <row r="899" spans="4:21" x14ac:dyDescent="0.25">
      <c r="D899"/>
      <c r="J899" s="7"/>
      <c r="K899" s="7"/>
      <c r="L899" s="7"/>
      <c r="M899" s="7"/>
      <c r="N899" s="8"/>
      <c r="O899" s="8"/>
      <c r="P899" s="8"/>
      <c r="Q899" s="8"/>
      <c r="R899"/>
      <c r="U899" s="8"/>
    </row>
    <row r="900" spans="4:21" x14ac:dyDescent="0.25">
      <c r="D900"/>
      <c r="J900" s="7"/>
      <c r="K900" s="7"/>
      <c r="L900" s="7"/>
      <c r="M900" s="7"/>
      <c r="N900" s="8"/>
      <c r="O900" s="8"/>
      <c r="P900" s="8"/>
      <c r="Q900" s="8"/>
      <c r="R900"/>
      <c r="U900" s="8"/>
    </row>
    <row r="901" spans="4:21" x14ac:dyDescent="0.25">
      <c r="D901"/>
      <c r="J901" s="7"/>
      <c r="K901" s="7"/>
      <c r="L901" s="7"/>
      <c r="M901" s="7"/>
      <c r="N901" s="8"/>
      <c r="O901" s="8"/>
      <c r="P901" s="8"/>
      <c r="Q901" s="8"/>
      <c r="R901"/>
      <c r="U901" s="8"/>
    </row>
    <row r="902" spans="4:21" x14ac:dyDescent="0.25">
      <c r="D902"/>
      <c r="J902" s="7"/>
      <c r="K902" s="7"/>
      <c r="L902" s="7"/>
      <c r="M902" s="7"/>
      <c r="N902" s="8"/>
      <c r="O902" s="8"/>
      <c r="P902" s="8"/>
      <c r="Q902" s="8"/>
      <c r="R902"/>
      <c r="U902" s="8"/>
    </row>
    <row r="903" spans="4:21" x14ac:dyDescent="0.25">
      <c r="D903"/>
      <c r="J903" s="7"/>
      <c r="K903" s="7"/>
      <c r="L903" s="7"/>
      <c r="M903" s="7"/>
      <c r="N903" s="8"/>
      <c r="O903" s="8"/>
      <c r="P903" s="8"/>
      <c r="Q903" s="8"/>
      <c r="R903"/>
      <c r="U903" s="8"/>
    </row>
    <row r="904" spans="4:21" x14ac:dyDescent="0.25">
      <c r="D904"/>
      <c r="J904" s="7"/>
      <c r="K904" s="7"/>
      <c r="L904" s="7"/>
      <c r="M904" s="7"/>
      <c r="N904" s="8"/>
      <c r="O904" s="8"/>
      <c r="P904" s="8"/>
      <c r="Q904" s="8"/>
      <c r="R904"/>
      <c r="U904" s="8"/>
    </row>
    <row r="905" spans="4:21" x14ac:dyDescent="0.25">
      <c r="D905"/>
      <c r="J905" s="7"/>
      <c r="K905" s="7"/>
      <c r="L905" s="7"/>
      <c r="M905" s="7"/>
      <c r="N905" s="8"/>
      <c r="O905" s="8"/>
      <c r="P905" s="8"/>
      <c r="Q905" s="8"/>
      <c r="R905"/>
      <c r="U905" s="8"/>
    </row>
    <row r="906" spans="4:21" x14ac:dyDescent="0.25">
      <c r="D906"/>
      <c r="J906" s="7"/>
      <c r="K906" s="7"/>
      <c r="L906" s="7"/>
      <c r="M906" s="7"/>
      <c r="N906" s="8"/>
      <c r="O906" s="8"/>
      <c r="P906" s="8"/>
      <c r="Q906" s="8"/>
      <c r="R906"/>
      <c r="U906" s="8"/>
    </row>
    <row r="907" spans="4:21" x14ac:dyDescent="0.25">
      <c r="D907"/>
      <c r="J907" s="7"/>
      <c r="K907" s="7"/>
      <c r="L907" s="7"/>
      <c r="M907" s="7"/>
      <c r="N907" s="8"/>
      <c r="O907" s="8"/>
      <c r="P907" s="8"/>
      <c r="Q907" s="8"/>
      <c r="R907"/>
      <c r="U907" s="8"/>
    </row>
    <row r="908" spans="4:21" x14ac:dyDescent="0.25">
      <c r="D908"/>
      <c r="J908" s="7"/>
      <c r="K908" s="7"/>
      <c r="L908" s="7"/>
      <c r="M908" s="7"/>
      <c r="N908" s="8"/>
      <c r="O908" s="8"/>
      <c r="P908" s="8"/>
      <c r="Q908" s="8"/>
      <c r="R908"/>
      <c r="U908" s="8"/>
    </row>
    <row r="909" spans="4:21" x14ac:dyDescent="0.25">
      <c r="D909"/>
      <c r="J909" s="7"/>
      <c r="K909" s="7"/>
      <c r="L909" s="7"/>
      <c r="M909" s="7"/>
      <c r="N909" s="8"/>
      <c r="O909" s="8"/>
      <c r="P909" s="8"/>
      <c r="Q909" s="8"/>
      <c r="R909"/>
      <c r="U909" s="8"/>
    </row>
    <row r="910" spans="4:21" x14ac:dyDescent="0.25">
      <c r="D910"/>
      <c r="J910" s="7"/>
      <c r="K910" s="7"/>
      <c r="L910" s="7"/>
      <c r="M910" s="7"/>
      <c r="N910" s="8"/>
      <c r="O910" s="8"/>
      <c r="P910" s="8"/>
      <c r="Q910" s="8"/>
      <c r="R910"/>
      <c r="U910" s="8"/>
    </row>
    <row r="911" spans="4:21" x14ac:dyDescent="0.25">
      <c r="D911"/>
      <c r="J911" s="7"/>
      <c r="K911" s="7"/>
      <c r="L911" s="7"/>
      <c r="M911" s="7"/>
      <c r="N911" s="8"/>
      <c r="O911" s="8"/>
      <c r="P911" s="8"/>
      <c r="Q911" s="8"/>
      <c r="R911"/>
      <c r="U911" s="8"/>
    </row>
    <row r="912" spans="4:21" x14ac:dyDescent="0.25">
      <c r="D912"/>
      <c r="J912" s="7"/>
      <c r="K912" s="7"/>
      <c r="L912" s="7"/>
      <c r="M912" s="7"/>
      <c r="N912" s="8"/>
      <c r="O912" s="8"/>
      <c r="P912" s="8"/>
      <c r="Q912" s="8"/>
      <c r="R912"/>
      <c r="U912" s="8"/>
    </row>
    <row r="913" spans="4:21" x14ac:dyDescent="0.25">
      <c r="D913"/>
      <c r="J913" s="7"/>
      <c r="K913" s="7"/>
      <c r="L913" s="7"/>
      <c r="M913" s="7"/>
      <c r="N913" s="8"/>
      <c r="O913" s="8"/>
      <c r="P913" s="8"/>
      <c r="Q913" s="8"/>
      <c r="R913"/>
      <c r="U913" s="8"/>
    </row>
    <row r="914" spans="4:21" x14ac:dyDescent="0.25">
      <c r="D914"/>
      <c r="J914" s="7"/>
      <c r="K914" s="7"/>
      <c r="L914" s="7"/>
      <c r="M914" s="7"/>
      <c r="N914" s="8"/>
      <c r="O914" s="8"/>
      <c r="P914" s="8"/>
      <c r="Q914" s="8"/>
      <c r="R914"/>
      <c r="U914" s="8"/>
    </row>
    <row r="915" spans="4:21" x14ac:dyDescent="0.25">
      <c r="D915"/>
      <c r="J915" s="7"/>
      <c r="K915" s="7"/>
      <c r="L915" s="7"/>
      <c r="M915" s="7"/>
      <c r="N915" s="8"/>
      <c r="O915" s="8"/>
      <c r="P915" s="8"/>
      <c r="Q915" s="8"/>
      <c r="R915"/>
      <c r="U915" s="8"/>
    </row>
    <row r="916" spans="4:21" x14ac:dyDescent="0.25">
      <c r="D916"/>
      <c r="J916" s="7"/>
      <c r="K916" s="7"/>
      <c r="L916" s="7"/>
      <c r="M916" s="7"/>
      <c r="N916" s="8"/>
      <c r="O916" s="8"/>
      <c r="P916" s="8"/>
      <c r="Q916" s="8"/>
      <c r="R916"/>
      <c r="U916" s="8"/>
    </row>
    <row r="917" spans="4:21" x14ac:dyDescent="0.25">
      <c r="D917"/>
      <c r="J917" s="7"/>
      <c r="K917" s="7"/>
      <c r="L917" s="7"/>
      <c r="M917" s="7"/>
      <c r="N917" s="8"/>
      <c r="O917" s="8"/>
      <c r="P917" s="8"/>
      <c r="Q917" s="8"/>
      <c r="R917"/>
      <c r="U917" s="8"/>
    </row>
    <row r="918" spans="4:21" x14ac:dyDescent="0.25">
      <c r="D918"/>
      <c r="J918" s="7"/>
      <c r="K918" s="7"/>
      <c r="L918" s="7"/>
      <c r="M918" s="7"/>
      <c r="N918" s="8"/>
      <c r="O918" s="8"/>
      <c r="P918" s="8"/>
      <c r="Q918" s="8"/>
      <c r="R918"/>
      <c r="U918" s="8"/>
    </row>
    <row r="919" spans="4:21" x14ac:dyDescent="0.25">
      <c r="D919"/>
      <c r="J919" s="7"/>
      <c r="K919" s="7"/>
      <c r="L919" s="7"/>
      <c r="M919" s="7"/>
      <c r="N919" s="8"/>
      <c r="O919" s="8"/>
      <c r="P919" s="8"/>
      <c r="Q919" s="8"/>
      <c r="R919"/>
      <c r="U919" s="8"/>
    </row>
    <row r="920" spans="4:21" x14ac:dyDescent="0.25">
      <c r="D920"/>
      <c r="J920" s="7"/>
      <c r="K920" s="7"/>
      <c r="L920" s="7"/>
      <c r="M920" s="7"/>
      <c r="N920" s="8"/>
      <c r="O920" s="8"/>
      <c r="P920" s="8"/>
      <c r="Q920" s="8"/>
      <c r="R920"/>
      <c r="U920" s="8"/>
    </row>
    <row r="921" spans="4:21" x14ac:dyDescent="0.25">
      <c r="D921"/>
      <c r="J921" s="7"/>
      <c r="K921" s="7"/>
      <c r="L921" s="7"/>
      <c r="M921" s="7"/>
      <c r="N921" s="8"/>
      <c r="O921" s="8"/>
      <c r="P921" s="8"/>
      <c r="Q921" s="8"/>
      <c r="R921"/>
      <c r="U921" s="8"/>
    </row>
    <row r="922" spans="4:21" x14ac:dyDescent="0.25">
      <c r="D922"/>
      <c r="J922" s="7"/>
      <c r="K922" s="7"/>
      <c r="L922" s="7"/>
      <c r="M922" s="7"/>
      <c r="N922" s="8"/>
      <c r="O922" s="8"/>
      <c r="P922" s="8"/>
      <c r="Q922" s="8"/>
      <c r="R922"/>
      <c r="U922" s="8"/>
    </row>
    <row r="923" spans="4:21" x14ac:dyDescent="0.25">
      <c r="D923"/>
      <c r="J923" s="7"/>
      <c r="K923" s="7"/>
      <c r="L923" s="7"/>
      <c r="M923" s="7"/>
      <c r="N923" s="8"/>
      <c r="O923" s="8"/>
      <c r="P923" s="8"/>
      <c r="Q923" s="8"/>
      <c r="R923"/>
      <c r="U923" s="8"/>
    </row>
    <row r="924" spans="4:21" x14ac:dyDescent="0.25">
      <c r="D924"/>
      <c r="J924" s="7"/>
      <c r="K924" s="7"/>
      <c r="L924" s="7"/>
      <c r="M924" s="7"/>
      <c r="N924" s="8"/>
      <c r="O924" s="8"/>
      <c r="P924" s="8"/>
      <c r="Q924" s="8"/>
      <c r="R924"/>
      <c r="U924" s="8"/>
    </row>
    <row r="925" spans="4:21" x14ac:dyDescent="0.25">
      <c r="D925"/>
      <c r="J925" s="7"/>
      <c r="K925" s="7"/>
      <c r="L925" s="7"/>
      <c r="M925" s="7"/>
      <c r="N925" s="8"/>
      <c r="O925" s="8"/>
      <c r="P925" s="8"/>
      <c r="Q925" s="8"/>
      <c r="R925"/>
      <c r="U925" s="8"/>
    </row>
    <row r="926" spans="4:21" x14ac:dyDescent="0.25">
      <c r="D926"/>
      <c r="J926" s="7"/>
      <c r="K926" s="7"/>
      <c r="L926" s="7"/>
      <c r="M926" s="7"/>
      <c r="N926" s="8"/>
      <c r="O926" s="8"/>
      <c r="P926" s="8"/>
      <c r="Q926" s="8"/>
      <c r="R926"/>
      <c r="U926" s="8"/>
    </row>
    <row r="927" spans="4:21" x14ac:dyDescent="0.25">
      <c r="D927"/>
      <c r="J927" s="7"/>
      <c r="K927" s="7"/>
      <c r="L927" s="7"/>
      <c r="M927" s="7"/>
      <c r="N927" s="8"/>
      <c r="O927" s="8"/>
      <c r="P927" s="8"/>
      <c r="Q927" s="8"/>
      <c r="R927"/>
      <c r="U927" s="8"/>
    </row>
    <row r="928" spans="4:21" x14ac:dyDescent="0.25">
      <c r="D928"/>
      <c r="J928" s="7"/>
      <c r="K928" s="7"/>
      <c r="L928" s="7"/>
      <c r="M928" s="7"/>
      <c r="N928" s="8"/>
      <c r="O928" s="8"/>
      <c r="P928" s="8"/>
      <c r="Q928" s="8"/>
      <c r="R928"/>
      <c r="U928" s="8"/>
    </row>
    <row r="929" spans="4:21" x14ac:dyDescent="0.25">
      <c r="D929"/>
      <c r="J929" s="7"/>
      <c r="K929" s="7"/>
      <c r="L929" s="7"/>
      <c r="M929" s="7"/>
      <c r="N929" s="8"/>
      <c r="O929" s="8"/>
      <c r="P929" s="8"/>
      <c r="Q929" s="8"/>
      <c r="R929"/>
      <c r="U929" s="8"/>
    </row>
    <row r="930" spans="4:21" x14ac:dyDescent="0.25">
      <c r="D930"/>
      <c r="J930" s="7"/>
      <c r="K930" s="7"/>
      <c r="L930" s="7"/>
      <c r="M930" s="7"/>
      <c r="N930" s="8"/>
      <c r="O930" s="8"/>
      <c r="P930" s="8"/>
      <c r="Q930" s="8"/>
      <c r="R930"/>
      <c r="U930" s="8"/>
    </row>
    <row r="931" spans="4:21" x14ac:dyDescent="0.25">
      <c r="D931"/>
      <c r="J931" s="7"/>
      <c r="K931" s="7"/>
      <c r="L931" s="7"/>
      <c r="M931" s="7"/>
      <c r="N931" s="8"/>
      <c r="O931" s="8"/>
      <c r="P931" s="8"/>
      <c r="Q931" s="8"/>
      <c r="R931"/>
      <c r="U931" s="8"/>
    </row>
    <row r="932" spans="4:21" x14ac:dyDescent="0.25">
      <c r="D932"/>
      <c r="J932" s="7"/>
      <c r="K932" s="7"/>
      <c r="L932" s="7"/>
      <c r="M932" s="7"/>
      <c r="N932" s="8"/>
      <c r="O932" s="8"/>
      <c r="P932" s="8"/>
      <c r="Q932" s="8"/>
      <c r="R932"/>
      <c r="U932" s="8"/>
    </row>
    <row r="933" spans="4:21" x14ac:dyDescent="0.25">
      <c r="D933"/>
      <c r="J933" s="7"/>
      <c r="K933" s="7"/>
      <c r="L933" s="7"/>
      <c r="M933" s="7"/>
      <c r="N933" s="8"/>
      <c r="O933" s="8"/>
      <c r="P933" s="8"/>
      <c r="Q933" s="8"/>
      <c r="R933"/>
      <c r="U933" s="8"/>
    </row>
    <row r="934" spans="4:21" x14ac:dyDescent="0.25">
      <c r="D934"/>
      <c r="J934" s="7"/>
      <c r="K934" s="7"/>
      <c r="L934" s="7"/>
      <c r="M934" s="7"/>
      <c r="N934" s="8"/>
      <c r="O934" s="8"/>
      <c r="P934" s="8"/>
      <c r="Q934" s="8"/>
      <c r="R934"/>
      <c r="U934" s="8"/>
    </row>
    <row r="935" spans="4:21" x14ac:dyDescent="0.25">
      <c r="D935"/>
      <c r="J935" s="7"/>
      <c r="K935" s="7"/>
      <c r="L935" s="7"/>
      <c r="M935" s="7"/>
      <c r="N935" s="8"/>
      <c r="O935" s="8"/>
      <c r="P935" s="8"/>
      <c r="Q935" s="8"/>
      <c r="R935"/>
      <c r="U935" s="8"/>
    </row>
    <row r="936" spans="4:21" x14ac:dyDescent="0.25">
      <c r="D936"/>
      <c r="J936" s="7"/>
      <c r="K936" s="7"/>
      <c r="L936" s="7"/>
      <c r="M936" s="7"/>
      <c r="N936" s="8"/>
      <c r="O936" s="8"/>
      <c r="P936" s="8"/>
      <c r="Q936" s="8"/>
      <c r="R936"/>
      <c r="U936" s="8"/>
    </row>
    <row r="937" spans="4:21" x14ac:dyDescent="0.25">
      <c r="D937"/>
      <c r="J937" s="7"/>
      <c r="K937" s="7"/>
      <c r="L937" s="7"/>
      <c r="M937" s="7"/>
      <c r="N937" s="8"/>
      <c r="O937" s="8"/>
      <c r="P937" s="8"/>
      <c r="Q937" s="8"/>
      <c r="R937"/>
      <c r="U937" s="8"/>
    </row>
    <row r="938" spans="4:21" x14ac:dyDescent="0.25">
      <c r="D938"/>
      <c r="J938" s="7"/>
      <c r="K938" s="7"/>
      <c r="L938" s="7"/>
      <c r="M938" s="7"/>
      <c r="N938" s="8"/>
      <c r="O938" s="8"/>
      <c r="P938" s="8"/>
      <c r="Q938" s="8"/>
      <c r="R938"/>
      <c r="U938" s="8"/>
    </row>
    <row r="939" spans="4:21" x14ac:dyDescent="0.25">
      <c r="D939"/>
      <c r="J939" s="7"/>
      <c r="K939" s="7"/>
      <c r="L939" s="7"/>
      <c r="M939" s="7"/>
      <c r="N939" s="8"/>
      <c r="O939" s="8"/>
      <c r="P939" s="8"/>
      <c r="Q939" s="8"/>
      <c r="R939"/>
      <c r="U939" s="8"/>
    </row>
    <row r="940" spans="4:21" x14ac:dyDescent="0.25">
      <c r="D940"/>
      <c r="J940" s="7"/>
      <c r="K940" s="7"/>
      <c r="L940" s="7"/>
      <c r="M940" s="7"/>
      <c r="N940" s="8"/>
      <c r="O940" s="8"/>
      <c r="P940" s="8"/>
      <c r="Q940" s="8"/>
      <c r="R940"/>
      <c r="U940" s="8"/>
    </row>
    <row r="941" spans="4:21" x14ac:dyDescent="0.25">
      <c r="D941"/>
      <c r="J941" s="7"/>
      <c r="K941" s="7"/>
      <c r="L941" s="7"/>
      <c r="M941" s="7"/>
      <c r="N941" s="8"/>
      <c r="O941" s="8"/>
      <c r="P941" s="8"/>
      <c r="Q941" s="8"/>
      <c r="R941"/>
      <c r="U941" s="8"/>
    </row>
    <row r="942" spans="4:21" x14ac:dyDescent="0.25">
      <c r="D942"/>
      <c r="J942" s="7"/>
      <c r="K942" s="7"/>
      <c r="L942" s="7"/>
      <c r="M942" s="7"/>
      <c r="N942" s="8"/>
      <c r="O942" s="8"/>
      <c r="P942" s="8"/>
      <c r="Q942" s="8"/>
      <c r="R942"/>
      <c r="U942" s="8"/>
    </row>
    <row r="943" spans="4:21" x14ac:dyDescent="0.25">
      <c r="D943"/>
      <c r="J943" s="7"/>
      <c r="K943" s="7"/>
      <c r="L943" s="7"/>
      <c r="M943" s="7"/>
      <c r="N943" s="8"/>
      <c r="O943" s="8"/>
      <c r="P943" s="8"/>
      <c r="Q943" s="8"/>
      <c r="R943"/>
      <c r="U943" s="8"/>
    </row>
    <row r="944" spans="4:21" x14ac:dyDescent="0.25">
      <c r="D944"/>
      <c r="J944" s="7"/>
      <c r="K944" s="7"/>
      <c r="L944" s="7"/>
      <c r="M944" s="7"/>
      <c r="N944" s="8"/>
      <c r="O944" s="8"/>
      <c r="P944" s="8"/>
      <c r="Q944" s="8"/>
      <c r="R944"/>
      <c r="U944" s="8"/>
    </row>
    <row r="945" spans="4:21" x14ac:dyDescent="0.25">
      <c r="D945"/>
      <c r="J945" s="7"/>
      <c r="K945" s="7"/>
      <c r="L945" s="7"/>
      <c r="M945" s="7"/>
      <c r="N945" s="8"/>
      <c r="O945" s="8"/>
      <c r="P945" s="8"/>
      <c r="Q945" s="8"/>
      <c r="R945"/>
      <c r="U945" s="8"/>
    </row>
    <row r="946" spans="4:21" x14ac:dyDescent="0.25">
      <c r="D946"/>
      <c r="J946" s="7"/>
      <c r="K946" s="7"/>
      <c r="L946" s="7"/>
      <c r="M946" s="7"/>
      <c r="N946" s="8"/>
      <c r="O946" s="8"/>
      <c r="P946" s="8"/>
      <c r="Q946" s="8"/>
      <c r="R946"/>
      <c r="U946" s="8"/>
    </row>
    <row r="947" spans="4:21" x14ac:dyDescent="0.25">
      <c r="D947"/>
      <c r="J947" s="7"/>
      <c r="K947" s="7"/>
      <c r="L947" s="7"/>
      <c r="M947" s="7"/>
      <c r="N947" s="8"/>
      <c r="O947" s="8"/>
      <c r="P947" s="8"/>
      <c r="Q947" s="8"/>
      <c r="R947"/>
      <c r="U947" s="8"/>
    </row>
    <row r="948" spans="4:21" x14ac:dyDescent="0.25">
      <c r="D948"/>
      <c r="J948" s="7"/>
      <c r="K948" s="7"/>
      <c r="L948" s="7"/>
      <c r="M948" s="7"/>
      <c r="N948" s="8"/>
      <c r="O948" s="8"/>
      <c r="P948" s="8"/>
      <c r="Q948" s="8"/>
      <c r="R948"/>
      <c r="U948" s="8"/>
    </row>
    <row r="949" spans="4:21" x14ac:dyDescent="0.25">
      <c r="D949"/>
      <c r="J949" s="7"/>
      <c r="K949" s="7"/>
      <c r="L949" s="7"/>
      <c r="M949" s="7"/>
      <c r="N949" s="8"/>
      <c r="O949" s="8"/>
      <c r="P949" s="8"/>
      <c r="Q949" s="8"/>
      <c r="R949"/>
      <c r="U949" s="8"/>
    </row>
    <row r="950" spans="4:21" x14ac:dyDescent="0.25">
      <c r="D950"/>
      <c r="J950" s="7"/>
      <c r="K950" s="7"/>
      <c r="L950" s="7"/>
      <c r="M950" s="7"/>
      <c r="N950" s="8"/>
      <c r="O950" s="8"/>
      <c r="P950" s="8"/>
      <c r="Q950" s="8"/>
      <c r="R950"/>
      <c r="U950" s="8"/>
    </row>
    <row r="951" spans="4:21" x14ac:dyDescent="0.25">
      <c r="D951"/>
      <c r="J951" s="7"/>
      <c r="K951" s="7"/>
      <c r="L951" s="7"/>
      <c r="M951" s="7"/>
      <c r="N951" s="8"/>
      <c r="O951" s="8"/>
      <c r="P951" s="8"/>
      <c r="Q951" s="8"/>
      <c r="R951"/>
      <c r="U951" s="8"/>
    </row>
    <row r="952" spans="4:21" x14ac:dyDescent="0.25">
      <c r="D952"/>
      <c r="J952" s="7"/>
      <c r="K952" s="7"/>
      <c r="L952" s="7"/>
      <c r="M952" s="7"/>
      <c r="N952" s="8"/>
      <c r="O952" s="8"/>
      <c r="P952" s="8"/>
      <c r="Q952" s="8"/>
      <c r="R952"/>
      <c r="U952" s="8"/>
    </row>
    <row r="953" spans="4:21" x14ac:dyDescent="0.25">
      <c r="D953"/>
      <c r="J953" s="7"/>
      <c r="K953" s="7"/>
      <c r="L953" s="7"/>
      <c r="M953" s="7"/>
      <c r="N953" s="8"/>
      <c r="O953" s="8"/>
      <c r="P953" s="8"/>
      <c r="Q953" s="8"/>
      <c r="R953"/>
      <c r="U953" s="8"/>
    </row>
    <row r="954" spans="4:21" x14ac:dyDescent="0.25">
      <c r="D954"/>
      <c r="J954" s="7"/>
      <c r="K954" s="7"/>
      <c r="L954" s="7"/>
      <c r="M954" s="7"/>
      <c r="N954" s="8"/>
      <c r="O954" s="8"/>
      <c r="P954" s="8"/>
      <c r="Q954" s="8"/>
      <c r="R954"/>
      <c r="U954" s="8"/>
    </row>
    <row r="955" spans="4:21" x14ac:dyDescent="0.25">
      <c r="D955"/>
      <c r="J955" s="7"/>
      <c r="K955" s="7"/>
      <c r="L955" s="7"/>
      <c r="M955" s="7"/>
      <c r="N955" s="8"/>
      <c r="O955" s="8"/>
      <c r="P955" s="8"/>
      <c r="Q955" s="8"/>
      <c r="R955"/>
      <c r="U955" s="8"/>
    </row>
    <row r="956" spans="4:21" x14ac:dyDescent="0.25">
      <c r="D956"/>
      <c r="J956" s="7"/>
      <c r="K956" s="7"/>
      <c r="L956" s="7"/>
      <c r="M956" s="7"/>
      <c r="N956" s="8"/>
      <c r="O956" s="8"/>
      <c r="P956" s="8"/>
      <c r="Q956" s="8"/>
      <c r="R956"/>
      <c r="U956" s="8"/>
    </row>
    <row r="957" spans="4:21" x14ac:dyDescent="0.25">
      <c r="D957"/>
      <c r="J957" s="7"/>
      <c r="K957" s="7"/>
      <c r="L957" s="7"/>
      <c r="M957" s="7"/>
      <c r="N957" s="8"/>
      <c r="O957" s="8"/>
      <c r="P957" s="8"/>
      <c r="Q957" s="8"/>
      <c r="R957"/>
      <c r="U957" s="8"/>
    </row>
    <row r="958" spans="4:21" x14ac:dyDescent="0.25">
      <c r="D958"/>
      <c r="J958" s="7"/>
      <c r="K958" s="7"/>
      <c r="L958" s="7"/>
      <c r="M958" s="7"/>
      <c r="N958" s="8"/>
      <c r="O958" s="8"/>
      <c r="P958" s="8"/>
      <c r="Q958" s="8"/>
      <c r="R958"/>
      <c r="U958" s="8"/>
    </row>
    <row r="959" spans="4:21" x14ac:dyDescent="0.25">
      <c r="D959"/>
      <c r="J959" s="7"/>
      <c r="K959" s="7"/>
      <c r="L959" s="7"/>
      <c r="M959" s="7"/>
      <c r="N959" s="8"/>
      <c r="O959" s="8"/>
      <c r="P959" s="8"/>
      <c r="Q959" s="8"/>
      <c r="R959"/>
      <c r="U959" s="8"/>
    </row>
    <row r="960" spans="4:21" x14ac:dyDescent="0.25">
      <c r="D960"/>
      <c r="J960" s="7"/>
      <c r="K960" s="7"/>
      <c r="L960" s="7"/>
      <c r="M960" s="7"/>
      <c r="N960" s="8"/>
      <c r="O960" s="8"/>
      <c r="P960" s="8"/>
      <c r="Q960" s="8"/>
      <c r="R960"/>
      <c r="U960" s="8"/>
    </row>
    <row r="961" spans="4:21" x14ac:dyDescent="0.25">
      <c r="D961"/>
      <c r="J961" s="7"/>
      <c r="K961" s="7"/>
      <c r="L961" s="7"/>
      <c r="M961" s="7"/>
      <c r="N961" s="8"/>
      <c r="O961" s="8"/>
      <c r="P961" s="8"/>
      <c r="Q961" s="8"/>
      <c r="R961"/>
      <c r="U961" s="8"/>
    </row>
    <row r="962" spans="4:21" x14ac:dyDescent="0.25">
      <c r="D962"/>
      <c r="J962" s="7"/>
      <c r="K962" s="7"/>
      <c r="L962" s="7"/>
      <c r="M962" s="7"/>
      <c r="N962" s="8"/>
      <c r="O962" s="8"/>
      <c r="P962" s="8"/>
      <c r="Q962" s="8"/>
      <c r="R962"/>
      <c r="U962" s="8"/>
    </row>
    <row r="963" spans="4:21" x14ac:dyDescent="0.25">
      <c r="D963"/>
      <c r="J963" s="7"/>
      <c r="K963" s="7"/>
      <c r="L963" s="7"/>
      <c r="M963" s="7"/>
      <c r="N963" s="8"/>
      <c r="O963" s="8"/>
      <c r="P963" s="8"/>
      <c r="Q963" s="8"/>
      <c r="R963"/>
      <c r="U963" s="8"/>
    </row>
    <row r="964" spans="4:21" x14ac:dyDescent="0.25">
      <c r="D964"/>
      <c r="J964" s="7"/>
      <c r="K964" s="7"/>
      <c r="L964" s="7"/>
      <c r="M964" s="7"/>
      <c r="N964" s="8"/>
      <c r="O964" s="8"/>
      <c r="P964" s="8"/>
      <c r="Q964" s="8"/>
      <c r="R964"/>
      <c r="U964" s="8"/>
    </row>
    <row r="965" spans="4:21" x14ac:dyDescent="0.25">
      <c r="D965"/>
      <c r="J965" s="7"/>
      <c r="K965" s="7"/>
      <c r="L965" s="7"/>
      <c r="M965" s="7"/>
      <c r="N965" s="8"/>
      <c r="O965" s="8"/>
      <c r="P965" s="8"/>
      <c r="Q965" s="8"/>
      <c r="R965"/>
      <c r="U965" s="8"/>
    </row>
    <row r="966" spans="4:21" x14ac:dyDescent="0.25">
      <c r="D966"/>
      <c r="J966" s="7"/>
      <c r="K966" s="7"/>
      <c r="L966" s="7"/>
      <c r="M966" s="7"/>
      <c r="N966" s="8"/>
      <c r="O966" s="8"/>
      <c r="P966" s="8"/>
      <c r="Q966" s="8"/>
      <c r="R966"/>
      <c r="U966" s="8"/>
    </row>
    <row r="967" spans="4:21" x14ac:dyDescent="0.25">
      <c r="D967"/>
      <c r="J967" s="7"/>
      <c r="K967" s="7"/>
      <c r="L967" s="7"/>
      <c r="M967" s="7"/>
      <c r="N967" s="8"/>
      <c r="O967" s="8"/>
      <c r="P967" s="8"/>
      <c r="Q967" s="8"/>
      <c r="R967"/>
      <c r="U967" s="8"/>
    </row>
    <row r="968" spans="4:21" x14ac:dyDescent="0.25">
      <c r="D968"/>
      <c r="J968" s="7"/>
      <c r="K968" s="7"/>
      <c r="L968" s="7"/>
      <c r="M968" s="7"/>
      <c r="N968" s="8"/>
      <c r="O968" s="8"/>
      <c r="P968" s="8"/>
      <c r="Q968" s="8"/>
      <c r="R968"/>
      <c r="U968" s="8"/>
    </row>
    <row r="969" spans="4:21" x14ac:dyDescent="0.25">
      <c r="D969"/>
      <c r="J969" s="7"/>
      <c r="K969" s="7"/>
      <c r="L969" s="7"/>
      <c r="M969" s="7"/>
      <c r="N969" s="8"/>
      <c r="O969" s="8"/>
      <c r="P969" s="8"/>
      <c r="Q969" s="8"/>
      <c r="R969"/>
      <c r="U969" s="8"/>
    </row>
    <row r="970" spans="4:21" x14ac:dyDescent="0.25">
      <c r="D970"/>
      <c r="J970" s="7"/>
      <c r="K970" s="7"/>
      <c r="L970" s="7"/>
      <c r="M970" s="7"/>
      <c r="N970" s="8"/>
      <c r="O970" s="8"/>
      <c r="P970" s="8"/>
      <c r="Q970" s="8"/>
      <c r="R970"/>
      <c r="U970" s="8"/>
    </row>
    <row r="971" spans="4:21" x14ac:dyDescent="0.25">
      <c r="D971"/>
      <c r="J971" s="7"/>
      <c r="K971" s="7"/>
      <c r="L971" s="7"/>
      <c r="M971" s="7"/>
      <c r="N971" s="8"/>
      <c r="O971" s="8"/>
      <c r="P971" s="8"/>
      <c r="Q971" s="8"/>
      <c r="R971"/>
      <c r="U971" s="8"/>
    </row>
    <row r="972" spans="4:21" x14ac:dyDescent="0.25">
      <c r="D972"/>
      <c r="J972" s="7"/>
      <c r="K972" s="7"/>
      <c r="L972" s="7"/>
      <c r="M972" s="7"/>
      <c r="N972" s="8"/>
      <c r="O972" s="8"/>
      <c r="P972" s="8"/>
      <c r="Q972" s="8"/>
      <c r="R972"/>
      <c r="U972" s="8"/>
    </row>
    <row r="973" spans="4:21" x14ac:dyDescent="0.25">
      <c r="D973"/>
      <c r="J973" s="7"/>
      <c r="K973" s="7"/>
      <c r="L973" s="7"/>
      <c r="M973" s="7"/>
      <c r="N973" s="8"/>
      <c r="O973" s="8"/>
      <c r="P973" s="8"/>
      <c r="Q973" s="8"/>
      <c r="R973"/>
      <c r="U973" s="8"/>
    </row>
    <row r="974" spans="4:21" x14ac:dyDescent="0.25">
      <c r="D974"/>
      <c r="J974" s="7"/>
      <c r="K974" s="7"/>
      <c r="L974" s="7"/>
      <c r="M974" s="7"/>
      <c r="N974" s="8"/>
      <c r="O974" s="8"/>
      <c r="P974" s="8"/>
      <c r="Q974" s="8"/>
      <c r="R974"/>
      <c r="U974" s="8"/>
    </row>
    <row r="975" spans="4:21" x14ac:dyDescent="0.25">
      <c r="D975"/>
      <c r="J975" s="7"/>
      <c r="K975" s="7"/>
      <c r="L975" s="7"/>
      <c r="M975" s="7"/>
      <c r="N975" s="8"/>
      <c r="O975" s="8"/>
      <c r="P975" s="8"/>
      <c r="Q975" s="8"/>
      <c r="R975"/>
      <c r="U975" s="8"/>
    </row>
    <row r="976" spans="4:21" x14ac:dyDescent="0.25">
      <c r="D976"/>
      <c r="J976" s="7"/>
      <c r="K976" s="7"/>
      <c r="L976" s="7"/>
      <c r="M976" s="7"/>
      <c r="N976" s="8"/>
      <c r="O976" s="8"/>
      <c r="P976" s="8"/>
      <c r="Q976" s="8"/>
      <c r="R976"/>
      <c r="U976" s="8"/>
    </row>
    <row r="977" spans="4:21" x14ac:dyDescent="0.25">
      <c r="D977"/>
      <c r="J977" s="7"/>
      <c r="K977" s="7"/>
      <c r="L977" s="7"/>
      <c r="M977" s="7"/>
      <c r="N977" s="8"/>
      <c r="O977" s="8"/>
      <c r="P977" s="8"/>
      <c r="Q977" s="8"/>
      <c r="R977"/>
      <c r="U977" s="8"/>
    </row>
    <row r="978" spans="4:21" x14ac:dyDescent="0.25">
      <c r="D978"/>
      <c r="J978" s="7"/>
      <c r="K978" s="7"/>
      <c r="L978" s="7"/>
      <c r="M978" s="7"/>
      <c r="N978" s="8"/>
      <c r="O978" s="8"/>
      <c r="P978" s="8"/>
      <c r="Q978" s="8"/>
      <c r="R978"/>
      <c r="U978" s="8"/>
    </row>
    <row r="979" spans="4:21" x14ac:dyDescent="0.25">
      <c r="D979"/>
      <c r="J979" s="7"/>
      <c r="K979" s="7"/>
      <c r="L979" s="7"/>
      <c r="M979" s="7"/>
      <c r="N979" s="8"/>
      <c r="O979" s="8"/>
      <c r="P979" s="8"/>
      <c r="Q979" s="8"/>
      <c r="R979"/>
      <c r="U979" s="8"/>
    </row>
    <row r="980" spans="4:21" x14ac:dyDescent="0.25">
      <c r="D980"/>
      <c r="J980" s="7"/>
      <c r="K980" s="7"/>
      <c r="L980" s="7"/>
      <c r="M980" s="7"/>
      <c r="N980" s="8"/>
      <c r="O980" s="8"/>
      <c r="P980" s="8"/>
      <c r="Q980" s="8"/>
      <c r="R980"/>
      <c r="U980" s="8"/>
    </row>
    <row r="981" spans="4:21" x14ac:dyDescent="0.25">
      <c r="D981"/>
      <c r="J981" s="7"/>
      <c r="K981" s="7"/>
      <c r="L981" s="7"/>
      <c r="M981" s="7"/>
      <c r="N981" s="8"/>
      <c r="O981" s="8"/>
      <c r="P981" s="8"/>
      <c r="Q981" s="8"/>
      <c r="R981"/>
      <c r="U981" s="8"/>
    </row>
    <row r="982" spans="4:21" x14ac:dyDescent="0.25">
      <c r="D982"/>
      <c r="J982" s="7"/>
      <c r="K982" s="7"/>
      <c r="L982" s="7"/>
      <c r="M982" s="7"/>
      <c r="N982" s="8"/>
      <c r="O982" s="8"/>
      <c r="P982" s="8"/>
      <c r="Q982" s="8"/>
      <c r="R982"/>
      <c r="U982" s="8"/>
    </row>
    <row r="983" spans="4:21" x14ac:dyDescent="0.25">
      <c r="D983"/>
      <c r="J983" s="7"/>
      <c r="K983" s="7"/>
      <c r="L983" s="7"/>
      <c r="M983" s="7"/>
      <c r="N983" s="8"/>
      <c r="O983" s="8"/>
      <c r="P983" s="8"/>
      <c r="Q983" s="8"/>
      <c r="R983"/>
      <c r="U983" s="8"/>
    </row>
    <row r="984" spans="4:21" x14ac:dyDescent="0.25">
      <c r="D984"/>
      <c r="J984" s="7"/>
      <c r="K984" s="7"/>
      <c r="L984" s="7"/>
      <c r="M984" s="7"/>
      <c r="N984" s="8"/>
      <c r="O984" s="8"/>
      <c r="P984" s="8"/>
      <c r="Q984" s="8"/>
      <c r="R984"/>
      <c r="U984" s="8"/>
    </row>
    <row r="985" spans="4:21" x14ac:dyDescent="0.25">
      <c r="D985"/>
      <c r="J985" s="7"/>
      <c r="K985" s="7"/>
      <c r="L985" s="7"/>
      <c r="M985" s="7"/>
      <c r="N985" s="8"/>
      <c r="O985" s="8"/>
      <c r="P985" s="8"/>
      <c r="Q985" s="8"/>
      <c r="R985"/>
      <c r="U985" s="8"/>
    </row>
    <row r="986" spans="4:21" x14ac:dyDescent="0.25">
      <c r="D986"/>
      <c r="J986" s="7"/>
      <c r="K986" s="7"/>
      <c r="L986" s="7"/>
      <c r="M986" s="7"/>
      <c r="N986" s="8"/>
      <c r="O986" s="8"/>
      <c r="P986" s="8"/>
      <c r="Q986" s="8"/>
      <c r="R986"/>
      <c r="U986" s="8"/>
    </row>
    <row r="987" spans="4:21" x14ac:dyDescent="0.25">
      <c r="D987"/>
      <c r="J987" s="7"/>
      <c r="K987" s="7"/>
      <c r="L987" s="7"/>
      <c r="M987" s="7"/>
      <c r="N987" s="8"/>
      <c r="O987" s="8"/>
      <c r="P987" s="8"/>
      <c r="Q987" s="8"/>
      <c r="R987"/>
      <c r="U987" s="8"/>
    </row>
    <row r="988" spans="4:21" x14ac:dyDescent="0.25">
      <c r="D988"/>
      <c r="J988" s="7"/>
      <c r="K988" s="7"/>
      <c r="L988" s="7"/>
      <c r="M988" s="7"/>
      <c r="N988" s="8"/>
      <c r="O988" s="8"/>
      <c r="P988" s="8"/>
      <c r="Q988" s="8"/>
      <c r="R988"/>
      <c r="U988" s="8"/>
    </row>
    <row r="989" spans="4:21" x14ac:dyDescent="0.25">
      <c r="D989"/>
      <c r="J989" s="7"/>
      <c r="K989" s="7"/>
      <c r="L989" s="7"/>
      <c r="M989" s="7"/>
      <c r="N989" s="8"/>
      <c r="O989" s="8"/>
      <c r="P989" s="8"/>
      <c r="Q989" s="8"/>
      <c r="R989"/>
      <c r="U989" s="8"/>
    </row>
    <row r="990" spans="4:21" x14ac:dyDescent="0.25">
      <c r="D990"/>
      <c r="J990" s="7"/>
      <c r="K990" s="7"/>
      <c r="L990" s="7"/>
      <c r="M990" s="7"/>
      <c r="N990" s="8"/>
      <c r="O990" s="8"/>
      <c r="P990" s="8"/>
      <c r="Q990" s="8"/>
      <c r="R990"/>
      <c r="U990" s="8"/>
    </row>
    <row r="991" spans="4:21" x14ac:dyDescent="0.25">
      <c r="D991"/>
      <c r="J991" s="7"/>
      <c r="K991" s="7"/>
      <c r="L991" s="7"/>
      <c r="M991" s="7"/>
      <c r="N991" s="8"/>
      <c r="O991" s="8"/>
      <c r="P991" s="8"/>
      <c r="Q991" s="8"/>
      <c r="R991"/>
      <c r="U991" s="8"/>
    </row>
    <row r="992" spans="4:21" x14ac:dyDescent="0.25">
      <c r="D992"/>
      <c r="J992" s="7"/>
      <c r="K992" s="7"/>
      <c r="L992" s="7"/>
      <c r="M992" s="7"/>
      <c r="N992" s="8"/>
      <c r="O992" s="8"/>
      <c r="P992" s="8"/>
      <c r="Q992" s="8"/>
      <c r="R992"/>
      <c r="U992" s="8"/>
    </row>
    <row r="993" spans="4:21" x14ac:dyDescent="0.25">
      <c r="D993"/>
      <c r="J993" s="7"/>
      <c r="K993" s="7"/>
      <c r="L993" s="7"/>
      <c r="M993" s="7"/>
      <c r="N993" s="8"/>
      <c r="O993" s="8"/>
      <c r="P993" s="8"/>
      <c r="Q993" s="8"/>
      <c r="R993"/>
      <c r="U993" s="8"/>
    </row>
    <row r="994" spans="4:21" x14ac:dyDescent="0.25">
      <c r="D994"/>
      <c r="J994" s="7"/>
      <c r="K994" s="7"/>
      <c r="L994" s="7"/>
      <c r="M994" s="7"/>
      <c r="N994" s="8"/>
      <c r="O994" s="8"/>
      <c r="P994" s="8"/>
      <c r="Q994" s="8"/>
      <c r="R994"/>
      <c r="U994" s="8"/>
    </row>
    <row r="995" spans="4:21" x14ac:dyDescent="0.25">
      <c r="D995"/>
      <c r="J995" s="7"/>
      <c r="K995" s="7"/>
      <c r="L995" s="7"/>
      <c r="M995" s="7"/>
      <c r="N995" s="8"/>
      <c r="O995" s="8"/>
      <c r="P995" s="8"/>
      <c r="Q995" s="8"/>
      <c r="R995"/>
      <c r="U995" s="8"/>
    </row>
    <row r="996" spans="4:21" x14ac:dyDescent="0.25">
      <c r="D996"/>
      <c r="J996" s="7"/>
      <c r="K996" s="7"/>
      <c r="L996" s="7"/>
      <c r="M996" s="7"/>
      <c r="N996" s="8"/>
      <c r="O996" s="8"/>
      <c r="P996" s="8"/>
      <c r="Q996" s="8"/>
      <c r="R996"/>
      <c r="U996" s="8"/>
    </row>
    <row r="997" spans="4:21" x14ac:dyDescent="0.25">
      <c r="D997"/>
      <c r="J997" s="7"/>
      <c r="K997" s="7"/>
      <c r="L997" s="7"/>
      <c r="M997" s="7"/>
      <c r="N997" s="8"/>
      <c r="O997" s="8"/>
      <c r="P997" s="8"/>
      <c r="Q997" s="8"/>
      <c r="R997"/>
      <c r="U997" s="8"/>
    </row>
    <row r="998" spans="4:21" x14ac:dyDescent="0.25">
      <c r="D998"/>
      <c r="J998" s="7"/>
      <c r="K998" s="7"/>
      <c r="L998" s="7"/>
      <c r="M998" s="7"/>
      <c r="N998" s="8"/>
      <c r="O998" s="8"/>
      <c r="P998" s="8"/>
      <c r="Q998" s="8"/>
      <c r="R998"/>
      <c r="U998" s="8"/>
    </row>
    <row r="999" spans="4:21" x14ac:dyDescent="0.25">
      <c r="D999"/>
      <c r="J999" s="7"/>
      <c r="K999" s="7"/>
      <c r="L999" s="7"/>
      <c r="M999" s="7"/>
      <c r="N999" s="8"/>
      <c r="O999" s="8"/>
      <c r="P999" s="8"/>
      <c r="Q999" s="8"/>
      <c r="R999"/>
      <c r="U999" s="8"/>
    </row>
    <row r="1000" spans="4:21" x14ac:dyDescent="0.25">
      <c r="D1000"/>
      <c r="J1000" s="7"/>
      <c r="K1000" s="7"/>
      <c r="L1000" s="7"/>
      <c r="M1000" s="7"/>
      <c r="N1000" s="8"/>
      <c r="O1000" s="8"/>
      <c r="P1000" s="8"/>
      <c r="Q1000" s="8"/>
      <c r="R1000"/>
      <c r="U1000" s="8"/>
    </row>
    <row r="1001" spans="4:21" x14ac:dyDescent="0.25">
      <c r="D1001"/>
      <c r="J1001" s="7"/>
      <c r="K1001" s="7"/>
      <c r="L1001" s="7"/>
      <c r="M1001" s="7"/>
      <c r="N1001" s="8"/>
      <c r="O1001" s="8"/>
      <c r="P1001" s="8"/>
      <c r="Q1001" s="8"/>
      <c r="R1001"/>
      <c r="U1001" s="8"/>
    </row>
    <row r="1002" spans="4:21" x14ac:dyDescent="0.25">
      <c r="D1002"/>
      <c r="J1002" s="7"/>
      <c r="K1002" s="7"/>
      <c r="L1002" s="7"/>
      <c r="M1002" s="7"/>
      <c r="N1002" s="8"/>
      <c r="O1002" s="8"/>
      <c r="P1002" s="8"/>
      <c r="Q1002" s="8"/>
      <c r="R1002"/>
      <c r="U1002" s="8"/>
    </row>
    <row r="1003" spans="4:21" x14ac:dyDescent="0.25">
      <c r="D1003"/>
      <c r="J1003" s="7"/>
      <c r="K1003" s="7"/>
      <c r="L1003" s="7"/>
      <c r="M1003" s="7"/>
      <c r="N1003" s="8"/>
      <c r="O1003" s="8"/>
      <c r="P1003" s="8"/>
      <c r="Q1003" s="8"/>
      <c r="R1003"/>
      <c r="U1003" s="8"/>
    </row>
    <row r="1004" spans="4:21" x14ac:dyDescent="0.25">
      <c r="D1004"/>
      <c r="J1004" s="7"/>
      <c r="K1004" s="7"/>
      <c r="L1004" s="7"/>
      <c r="M1004" s="7"/>
      <c r="N1004" s="8"/>
      <c r="O1004" s="8"/>
      <c r="P1004" s="8"/>
      <c r="Q1004" s="8"/>
      <c r="R1004"/>
      <c r="U1004" s="8"/>
    </row>
    <row r="1005" spans="4:21" x14ac:dyDescent="0.25">
      <c r="D1005"/>
      <c r="J1005" s="7"/>
      <c r="K1005" s="7"/>
      <c r="L1005" s="7"/>
      <c r="M1005" s="7"/>
      <c r="N1005" s="8"/>
      <c r="O1005" s="8"/>
      <c r="P1005" s="8"/>
      <c r="Q1005" s="8"/>
      <c r="R1005"/>
      <c r="U1005" s="8"/>
    </row>
    <row r="1006" spans="4:21" x14ac:dyDescent="0.25">
      <c r="D1006"/>
      <c r="J1006" s="7"/>
      <c r="K1006" s="7"/>
      <c r="L1006" s="7"/>
      <c r="M1006" s="7"/>
      <c r="N1006" s="8"/>
      <c r="O1006" s="8"/>
      <c r="P1006" s="8"/>
      <c r="Q1006" s="8"/>
      <c r="R1006"/>
      <c r="U1006" s="8"/>
    </row>
    <row r="1007" spans="4:21" x14ac:dyDescent="0.25">
      <c r="D1007"/>
      <c r="J1007" s="7"/>
      <c r="K1007" s="7"/>
      <c r="L1007" s="7"/>
      <c r="M1007" s="7"/>
      <c r="N1007" s="8"/>
      <c r="O1007" s="8"/>
      <c r="P1007" s="8"/>
      <c r="Q1007" s="8"/>
      <c r="R1007"/>
      <c r="U1007" s="8"/>
    </row>
    <row r="1008" spans="4:21" x14ac:dyDescent="0.25">
      <c r="D1008"/>
      <c r="J1008" s="7"/>
      <c r="K1008" s="7"/>
      <c r="L1008" s="7"/>
      <c r="M1008" s="7"/>
      <c r="N1008" s="8"/>
      <c r="O1008" s="8"/>
      <c r="P1008" s="8"/>
      <c r="Q1008" s="8"/>
      <c r="R1008"/>
      <c r="U1008" s="8"/>
    </row>
    <row r="1009" spans="4:21" x14ac:dyDescent="0.25">
      <c r="D1009"/>
      <c r="J1009" s="7"/>
      <c r="K1009" s="7"/>
      <c r="L1009" s="7"/>
      <c r="M1009" s="7"/>
      <c r="N1009" s="8"/>
      <c r="O1009" s="8"/>
      <c r="P1009" s="8"/>
      <c r="Q1009" s="8"/>
      <c r="R1009"/>
      <c r="U1009" s="8"/>
    </row>
    <row r="1010" spans="4:21" x14ac:dyDescent="0.25">
      <c r="D1010"/>
      <c r="J1010" s="7"/>
      <c r="K1010" s="7"/>
      <c r="L1010" s="7"/>
      <c r="M1010" s="7"/>
      <c r="N1010" s="8"/>
      <c r="O1010" s="8"/>
      <c r="P1010" s="8"/>
      <c r="Q1010" s="8"/>
      <c r="R1010"/>
      <c r="U1010" s="8"/>
    </row>
    <row r="1011" spans="4:21" x14ac:dyDescent="0.25">
      <c r="D1011"/>
      <c r="J1011" s="7"/>
      <c r="K1011" s="7"/>
      <c r="L1011" s="7"/>
      <c r="M1011" s="7"/>
      <c r="N1011" s="8"/>
      <c r="O1011" s="8"/>
      <c r="P1011" s="8"/>
      <c r="Q1011" s="8"/>
      <c r="R1011"/>
      <c r="U1011" s="8"/>
    </row>
    <row r="1012" spans="4:21" x14ac:dyDescent="0.25">
      <c r="D1012"/>
      <c r="J1012" s="7"/>
      <c r="K1012" s="7"/>
      <c r="L1012" s="7"/>
      <c r="M1012" s="7"/>
      <c r="N1012" s="8"/>
      <c r="O1012" s="8"/>
      <c r="P1012" s="8"/>
      <c r="Q1012" s="8"/>
      <c r="R1012"/>
      <c r="U1012" s="8"/>
    </row>
    <row r="1013" spans="4:21" x14ac:dyDescent="0.25">
      <c r="D1013"/>
      <c r="J1013" s="7"/>
      <c r="K1013" s="7"/>
      <c r="L1013" s="7"/>
      <c r="M1013" s="7"/>
      <c r="N1013" s="8"/>
      <c r="O1013" s="8"/>
      <c r="P1013" s="8"/>
      <c r="Q1013" s="8"/>
      <c r="R1013"/>
      <c r="U1013" s="8"/>
    </row>
    <row r="1014" spans="4:21" x14ac:dyDescent="0.25">
      <c r="D1014"/>
      <c r="J1014" s="7"/>
      <c r="K1014" s="7"/>
      <c r="L1014" s="7"/>
      <c r="M1014" s="7"/>
      <c r="N1014" s="8"/>
      <c r="O1014" s="8"/>
      <c r="P1014" s="8"/>
      <c r="Q1014" s="8"/>
      <c r="R1014"/>
      <c r="U1014" s="8"/>
    </row>
    <row r="1015" spans="4:21" x14ac:dyDescent="0.25">
      <c r="D1015"/>
      <c r="J1015" s="7"/>
      <c r="K1015" s="7"/>
      <c r="L1015" s="7"/>
      <c r="M1015" s="7"/>
      <c r="N1015" s="8"/>
      <c r="O1015" s="8"/>
      <c r="P1015" s="8"/>
      <c r="Q1015" s="8"/>
      <c r="R1015"/>
      <c r="U1015" s="8"/>
    </row>
    <row r="1016" spans="4:21" x14ac:dyDescent="0.25">
      <c r="D1016"/>
      <c r="J1016" s="7"/>
      <c r="K1016" s="7"/>
      <c r="L1016" s="7"/>
      <c r="M1016" s="7"/>
      <c r="N1016" s="8"/>
      <c r="O1016" s="8"/>
      <c r="P1016" s="8"/>
      <c r="Q1016" s="8"/>
      <c r="R1016"/>
      <c r="U1016" s="8"/>
    </row>
    <row r="1017" spans="4:21" x14ac:dyDescent="0.25">
      <c r="D1017"/>
      <c r="J1017" s="7"/>
      <c r="K1017" s="7"/>
      <c r="L1017" s="7"/>
      <c r="M1017" s="7"/>
      <c r="N1017" s="8"/>
      <c r="O1017" s="8"/>
      <c r="P1017" s="8"/>
      <c r="Q1017" s="8"/>
      <c r="R1017"/>
      <c r="U1017" s="8"/>
    </row>
    <row r="1018" spans="4:21" x14ac:dyDescent="0.25">
      <c r="D1018"/>
      <c r="J1018" s="7"/>
      <c r="K1018" s="7"/>
      <c r="L1018" s="7"/>
      <c r="M1018" s="7"/>
      <c r="N1018" s="8"/>
      <c r="O1018" s="8"/>
      <c r="P1018" s="8"/>
      <c r="Q1018" s="8"/>
      <c r="R1018"/>
      <c r="U1018" s="8"/>
    </row>
    <row r="1019" spans="4:21" x14ac:dyDescent="0.25">
      <c r="D1019"/>
      <c r="J1019" s="7"/>
      <c r="K1019" s="7"/>
      <c r="L1019" s="7"/>
      <c r="M1019" s="7"/>
      <c r="N1019" s="8"/>
      <c r="O1019" s="8"/>
      <c r="P1019" s="8"/>
      <c r="Q1019" s="8"/>
      <c r="R1019"/>
      <c r="U1019" s="8"/>
    </row>
    <row r="1020" spans="4:21" x14ac:dyDescent="0.25">
      <c r="D1020"/>
      <c r="J1020" s="7"/>
      <c r="K1020" s="7"/>
      <c r="L1020" s="7"/>
      <c r="M1020" s="7"/>
      <c r="N1020" s="8"/>
      <c r="O1020" s="8"/>
      <c r="P1020" s="8"/>
      <c r="Q1020" s="8"/>
      <c r="R1020"/>
      <c r="U1020" s="8"/>
    </row>
    <row r="1021" spans="4:21" x14ac:dyDescent="0.25">
      <c r="D1021"/>
      <c r="J1021" s="7"/>
      <c r="K1021" s="7"/>
      <c r="L1021" s="7"/>
      <c r="M1021" s="7"/>
      <c r="N1021" s="8"/>
      <c r="O1021" s="8"/>
      <c r="P1021" s="8"/>
      <c r="Q1021" s="8"/>
      <c r="R1021"/>
      <c r="U1021" s="8"/>
    </row>
    <row r="1022" spans="4:21" x14ac:dyDescent="0.25">
      <c r="D1022"/>
      <c r="J1022" s="7"/>
      <c r="K1022" s="7"/>
      <c r="L1022" s="7"/>
      <c r="M1022" s="7"/>
      <c r="N1022" s="8"/>
      <c r="O1022" s="8"/>
      <c r="P1022" s="8"/>
      <c r="Q1022" s="8"/>
      <c r="R1022"/>
      <c r="U1022" s="8"/>
    </row>
    <row r="1023" spans="4:21" x14ac:dyDescent="0.25">
      <c r="D1023"/>
      <c r="J1023" s="7"/>
      <c r="K1023" s="7"/>
      <c r="L1023" s="7"/>
      <c r="M1023" s="7"/>
      <c r="N1023" s="8"/>
      <c r="O1023" s="8"/>
      <c r="P1023" s="8"/>
      <c r="Q1023" s="8"/>
      <c r="R1023"/>
      <c r="U1023" s="8"/>
    </row>
    <row r="1024" spans="4:21" x14ac:dyDescent="0.25">
      <c r="D1024"/>
      <c r="J1024" s="7"/>
      <c r="K1024" s="7"/>
      <c r="L1024" s="7"/>
      <c r="M1024" s="7"/>
      <c r="N1024" s="8"/>
      <c r="O1024" s="8"/>
      <c r="P1024" s="8"/>
      <c r="Q1024" s="8"/>
      <c r="R1024"/>
      <c r="U1024" s="8"/>
    </row>
    <row r="1025" spans="4:21" x14ac:dyDescent="0.25">
      <c r="D1025"/>
      <c r="J1025" s="7"/>
      <c r="K1025" s="7"/>
      <c r="L1025" s="7"/>
      <c r="M1025" s="7"/>
      <c r="N1025" s="8"/>
      <c r="O1025" s="8"/>
      <c r="P1025" s="8"/>
      <c r="Q1025" s="8"/>
      <c r="R1025"/>
      <c r="U1025" s="8"/>
    </row>
    <row r="1026" spans="4:21" x14ac:dyDescent="0.25">
      <c r="D1026"/>
      <c r="J1026" s="7"/>
      <c r="K1026" s="7"/>
      <c r="L1026" s="7"/>
      <c r="M1026" s="7"/>
      <c r="N1026" s="8"/>
      <c r="O1026" s="8"/>
      <c r="P1026" s="8"/>
      <c r="Q1026" s="8"/>
      <c r="R1026"/>
      <c r="U1026" s="8"/>
    </row>
    <row r="1027" spans="4:21" x14ac:dyDescent="0.25">
      <c r="D1027"/>
      <c r="J1027" s="7"/>
      <c r="K1027" s="7"/>
      <c r="L1027" s="7"/>
      <c r="M1027" s="7"/>
      <c r="N1027" s="8"/>
      <c r="O1027" s="8"/>
      <c r="P1027" s="8"/>
      <c r="Q1027" s="8"/>
      <c r="R1027"/>
      <c r="U1027" s="8"/>
    </row>
    <row r="1028" spans="4:21" x14ac:dyDescent="0.25">
      <c r="D1028"/>
      <c r="J1028" s="7"/>
      <c r="K1028" s="7"/>
      <c r="L1028" s="7"/>
      <c r="M1028" s="7"/>
      <c r="N1028" s="8"/>
      <c r="O1028" s="8"/>
      <c r="P1028" s="8"/>
      <c r="Q1028" s="8"/>
      <c r="R1028"/>
      <c r="U1028" s="8"/>
    </row>
    <row r="1029" spans="4:21" x14ac:dyDescent="0.25">
      <c r="D1029"/>
      <c r="J1029" s="7"/>
      <c r="K1029" s="7"/>
      <c r="L1029" s="7"/>
      <c r="M1029" s="7"/>
      <c r="N1029" s="8"/>
      <c r="O1029" s="8"/>
      <c r="P1029" s="8"/>
      <c r="Q1029" s="8"/>
      <c r="R1029"/>
      <c r="U1029" s="8"/>
    </row>
    <row r="1030" spans="4:21" x14ac:dyDescent="0.25">
      <c r="D1030"/>
      <c r="J1030" s="7"/>
      <c r="K1030" s="7"/>
      <c r="L1030" s="7"/>
      <c r="M1030" s="7"/>
      <c r="N1030" s="8"/>
      <c r="O1030" s="8"/>
      <c r="P1030" s="8"/>
      <c r="Q1030" s="8"/>
      <c r="R1030"/>
      <c r="U1030" s="8"/>
    </row>
    <row r="1031" spans="4:21" x14ac:dyDescent="0.25">
      <c r="D1031"/>
      <c r="J1031" s="7"/>
      <c r="K1031" s="7"/>
      <c r="L1031" s="7"/>
      <c r="M1031" s="7"/>
      <c r="N1031" s="8"/>
      <c r="O1031" s="8"/>
      <c r="P1031" s="8"/>
      <c r="Q1031" s="8"/>
      <c r="R1031"/>
      <c r="U1031" s="8"/>
    </row>
    <row r="1032" spans="4:21" x14ac:dyDescent="0.25">
      <c r="D1032"/>
      <c r="J1032" s="7"/>
      <c r="K1032" s="7"/>
      <c r="L1032" s="7"/>
      <c r="M1032" s="7"/>
      <c r="N1032" s="8"/>
      <c r="O1032" s="8"/>
      <c r="P1032" s="8"/>
      <c r="Q1032" s="8"/>
      <c r="R1032"/>
      <c r="U1032" s="8"/>
    </row>
    <row r="1033" spans="4:21" x14ac:dyDescent="0.25">
      <c r="D1033"/>
      <c r="J1033" s="7"/>
      <c r="K1033" s="7"/>
      <c r="L1033" s="7"/>
      <c r="M1033" s="7"/>
      <c r="N1033" s="8"/>
      <c r="O1033" s="8"/>
      <c r="P1033" s="8"/>
      <c r="Q1033" s="8"/>
      <c r="R1033"/>
      <c r="U1033" s="8"/>
    </row>
    <row r="1034" spans="4:21" x14ac:dyDescent="0.25">
      <c r="D1034"/>
      <c r="J1034" s="7"/>
      <c r="K1034" s="7"/>
      <c r="L1034" s="7"/>
      <c r="M1034" s="7"/>
      <c r="N1034" s="8"/>
      <c r="O1034" s="8"/>
      <c r="P1034" s="8"/>
      <c r="Q1034" s="8"/>
      <c r="R1034"/>
      <c r="U1034" s="8"/>
    </row>
    <row r="1035" spans="4:21" x14ac:dyDescent="0.25">
      <c r="D1035"/>
      <c r="J1035" s="7"/>
      <c r="K1035" s="7"/>
      <c r="L1035" s="7"/>
      <c r="M1035" s="7"/>
      <c r="N1035" s="8"/>
      <c r="O1035" s="8"/>
      <c r="P1035" s="8"/>
      <c r="Q1035" s="8"/>
      <c r="R1035"/>
      <c r="U1035" s="8"/>
    </row>
    <row r="1036" spans="4:21" x14ac:dyDescent="0.25">
      <c r="D1036"/>
      <c r="J1036" s="7"/>
      <c r="K1036" s="7"/>
      <c r="L1036" s="7"/>
      <c r="M1036" s="7"/>
      <c r="N1036" s="8"/>
      <c r="O1036" s="8"/>
      <c r="P1036" s="8"/>
      <c r="Q1036" s="8"/>
      <c r="R1036"/>
      <c r="U1036" s="8"/>
    </row>
    <row r="1037" spans="4:21" x14ac:dyDescent="0.25">
      <c r="D1037"/>
      <c r="J1037" s="7"/>
      <c r="K1037" s="7"/>
      <c r="L1037" s="7"/>
      <c r="M1037" s="7"/>
      <c r="N1037" s="8"/>
      <c r="O1037" s="8"/>
      <c r="P1037" s="8"/>
      <c r="Q1037" s="8"/>
      <c r="R1037"/>
      <c r="U1037" s="8"/>
    </row>
    <row r="1038" spans="4:21" x14ac:dyDescent="0.25">
      <c r="D1038"/>
      <c r="J1038" s="7"/>
      <c r="K1038" s="7"/>
      <c r="L1038" s="7"/>
      <c r="M1038" s="7"/>
      <c r="N1038" s="8"/>
      <c r="O1038" s="8"/>
      <c r="P1038" s="8"/>
      <c r="Q1038" s="8"/>
      <c r="R1038"/>
      <c r="U1038" s="8"/>
    </row>
    <row r="1039" spans="4:21" x14ac:dyDescent="0.25">
      <c r="D1039"/>
      <c r="J1039" s="7"/>
      <c r="K1039" s="7"/>
      <c r="L1039" s="7"/>
      <c r="M1039" s="7"/>
      <c r="N1039" s="8"/>
      <c r="O1039" s="8"/>
      <c r="P1039" s="8"/>
      <c r="Q1039" s="8"/>
      <c r="R1039"/>
      <c r="U1039" s="8"/>
    </row>
    <row r="1040" spans="4:21" x14ac:dyDescent="0.25">
      <c r="D1040"/>
      <c r="J1040" s="7"/>
      <c r="K1040" s="7"/>
      <c r="L1040" s="7"/>
      <c r="M1040" s="7"/>
      <c r="N1040" s="8"/>
      <c r="O1040" s="8"/>
      <c r="P1040" s="8"/>
      <c r="Q1040" s="8"/>
      <c r="R1040"/>
      <c r="U1040" s="8"/>
    </row>
    <row r="1041" spans="4:21" x14ac:dyDescent="0.25">
      <c r="D1041"/>
      <c r="J1041" s="7"/>
      <c r="K1041" s="7"/>
      <c r="L1041" s="7"/>
      <c r="M1041" s="7"/>
      <c r="N1041" s="8"/>
      <c r="O1041" s="8"/>
      <c r="P1041" s="8"/>
      <c r="Q1041" s="8"/>
      <c r="R1041"/>
      <c r="U1041" s="8"/>
    </row>
    <row r="1042" spans="4:21" x14ac:dyDescent="0.25">
      <c r="D1042"/>
      <c r="J1042" s="7"/>
      <c r="K1042" s="7"/>
      <c r="L1042" s="7"/>
      <c r="M1042" s="7"/>
      <c r="N1042" s="8"/>
      <c r="O1042" s="8"/>
      <c r="P1042" s="8"/>
      <c r="Q1042" s="8"/>
      <c r="R1042"/>
      <c r="U1042" s="8"/>
    </row>
    <row r="1043" spans="4:21" x14ac:dyDescent="0.25">
      <c r="D1043"/>
      <c r="J1043" s="7"/>
      <c r="K1043" s="7"/>
      <c r="L1043" s="7"/>
      <c r="M1043" s="7"/>
      <c r="N1043" s="8"/>
      <c r="O1043" s="8"/>
      <c r="P1043" s="8"/>
      <c r="Q1043" s="8"/>
      <c r="R1043"/>
      <c r="U1043" s="8"/>
    </row>
    <row r="1044" spans="4:21" x14ac:dyDescent="0.25">
      <c r="D1044"/>
      <c r="J1044" s="7"/>
      <c r="K1044" s="7"/>
      <c r="L1044" s="7"/>
      <c r="M1044" s="7"/>
      <c r="N1044" s="8"/>
      <c r="O1044" s="8"/>
      <c r="P1044" s="8"/>
      <c r="Q1044" s="8"/>
      <c r="R1044"/>
      <c r="U1044" s="8"/>
    </row>
    <row r="1045" spans="4:21" x14ac:dyDescent="0.25">
      <c r="D1045"/>
      <c r="J1045" s="7"/>
      <c r="K1045" s="7"/>
      <c r="L1045" s="7"/>
      <c r="M1045" s="7"/>
      <c r="N1045" s="8"/>
      <c r="O1045" s="8"/>
      <c r="P1045" s="8"/>
      <c r="Q1045" s="8"/>
      <c r="R1045"/>
      <c r="U1045" s="8"/>
    </row>
    <row r="1046" spans="4:21" x14ac:dyDescent="0.25">
      <c r="D1046"/>
      <c r="J1046" s="7"/>
      <c r="K1046" s="7"/>
      <c r="L1046" s="7"/>
      <c r="M1046" s="7"/>
      <c r="N1046" s="8"/>
      <c r="O1046" s="8"/>
      <c r="P1046" s="8"/>
      <c r="Q1046" s="8"/>
      <c r="R1046"/>
      <c r="U1046" s="8"/>
    </row>
    <row r="1047" spans="4:21" x14ac:dyDescent="0.25">
      <c r="D1047"/>
      <c r="J1047" s="7"/>
      <c r="K1047" s="7"/>
      <c r="L1047" s="7"/>
      <c r="M1047" s="7"/>
      <c r="N1047" s="8"/>
      <c r="O1047" s="8"/>
      <c r="P1047" s="8"/>
      <c r="Q1047" s="8"/>
      <c r="R1047"/>
      <c r="U1047" s="8"/>
    </row>
    <row r="1048" spans="4:21" x14ac:dyDescent="0.25">
      <c r="D1048"/>
      <c r="J1048" s="7"/>
      <c r="K1048" s="7"/>
      <c r="L1048" s="7"/>
      <c r="M1048" s="7"/>
      <c r="N1048" s="8"/>
      <c r="O1048" s="8"/>
      <c r="P1048" s="8"/>
      <c r="Q1048" s="8"/>
      <c r="R1048"/>
      <c r="U1048" s="8"/>
    </row>
    <row r="1049" spans="4:21" x14ac:dyDescent="0.25">
      <c r="D1049"/>
      <c r="J1049" s="7"/>
      <c r="K1049" s="7"/>
      <c r="L1049" s="7"/>
      <c r="M1049" s="7"/>
      <c r="N1049" s="8"/>
      <c r="O1049" s="8"/>
      <c r="P1049" s="8"/>
      <c r="Q1049" s="8"/>
      <c r="R1049"/>
      <c r="U1049" s="8"/>
    </row>
    <row r="1050" spans="4:21" x14ac:dyDescent="0.25">
      <c r="D1050"/>
      <c r="J1050" s="7"/>
      <c r="K1050" s="7"/>
      <c r="L1050" s="7"/>
      <c r="M1050" s="7"/>
      <c r="N1050" s="8"/>
      <c r="O1050" s="8"/>
      <c r="P1050" s="8"/>
      <c r="Q1050" s="8"/>
      <c r="R1050"/>
      <c r="U1050" s="8"/>
    </row>
    <row r="1051" spans="4:21" x14ac:dyDescent="0.25">
      <c r="D1051"/>
      <c r="J1051" s="7"/>
      <c r="K1051" s="7"/>
      <c r="L1051" s="7"/>
      <c r="M1051" s="7"/>
      <c r="N1051" s="8"/>
      <c r="O1051" s="8"/>
      <c r="P1051" s="8"/>
      <c r="Q1051" s="8"/>
      <c r="R1051"/>
      <c r="U1051" s="8"/>
    </row>
    <row r="1052" spans="4:21" x14ac:dyDescent="0.25">
      <c r="D1052"/>
      <c r="J1052" s="7"/>
      <c r="K1052" s="7"/>
      <c r="L1052" s="7"/>
      <c r="M1052" s="7"/>
      <c r="N1052" s="8"/>
      <c r="O1052" s="8"/>
      <c r="P1052" s="8"/>
      <c r="Q1052" s="8"/>
      <c r="R1052"/>
      <c r="U1052" s="8"/>
    </row>
    <row r="1053" spans="4:21" x14ac:dyDescent="0.25">
      <c r="D1053"/>
      <c r="J1053" s="7"/>
      <c r="K1053" s="7"/>
      <c r="L1053" s="7"/>
      <c r="M1053" s="7"/>
      <c r="N1053" s="8"/>
      <c r="O1053" s="8"/>
      <c r="P1053" s="8"/>
      <c r="Q1053" s="8"/>
      <c r="R1053"/>
      <c r="U1053" s="8"/>
    </row>
    <row r="1054" spans="4:21" x14ac:dyDescent="0.25">
      <c r="D1054"/>
      <c r="J1054" s="7"/>
      <c r="K1054" s="7"/>
      <c r="L1054" s="7"/>
      <c r="M1054" s="7"/>
      <c r="N1054" s="8"/>
      <c r="O1054" s="8"/>
      <c r="P1054" s="8"/>
      <c r="Q1054" s="8"/>
      <c r="R1054"/>
      <c r="U1054" s="8"/>
    </row>
    <row r="1055" spans="4:21" x14ac:dyDescent="0.25">
      <c r="D1055"/>
      <c r="J1055" s="7"/>
      <c r="K1055" s="7"/>
      <c r="L1055" s="7"/>
      <c r="M1055" s="7"/>
      <c r="N1055" s="8"/>
      <c r="O1055" s="8"/>
      <c r="P1055" s="8"/>
      <c r="Q1055" s="8"/>
      <c r="R1055"/>
      <c r="U1055" s="8"/>
    </row>
    <row r="1056" spans="4:21" x14ac:dyDescent="0.25">
      <c r="D1056"/>
      <c r="J1056" s="7"/>
      <c r="K1056" s="7"/>
      <c r="L1056" s="7"/>
      <c r="M1056" s="7"/>
      <c r="N1056" s="8"/>
      <c r="O1056" s="8"/>
      <c r="P1056" s="8"/>
      <c r="Q1056" s="8"/>
      <c r="R1056"/>
      <c r="U1056" s="8"/>
    </row>
    <row r="1057" spans="4:21" x14ac:dyDescent="0.25">
      <c r="D1057"/>
      <c r="J1057" s="7"/>
      <c r="K1057" s="7"/>
      <c r="L1057" s="7"/>
      <c r="M1057" s="7"/>
      <c r="N1057" s="8"/>
      <c r="O1057" s="8"/>
      <c r="P1057" s="8"/>
      <c r="Q1057" s="8"/>
      <c r="R1057"/>
      <c r="U1057" s="8"/>
    </row>
    <row r="1058" spans="4:21" x14ac:dyDescent="0.25">
      <c r="D1058"/>
      <c r="J1058" s="7"/>
      <c r="K1058" s="7"/>
      <c r="L1058" s="7"/>
      <c r="M1058" s="7"/>
      <c r="N1058" s="8"/>
      <c r="O1058" s="8"/>
      <c r="P1058" s="8"/>
      <c r="Q1058" s="8"/>
      <c r="R1058"/>
      <c r="U1058" s="8"/>
    </row>
    <row r="1059" spans="4:21" x14ac:dyDescent="0.25">
      <c r="D1059"/>
      <c r="J1059" s="7"/>
      <c r="K1059" s="7"/>
      <c r="L1059" s="7"/>
      <c r="M1059" s="7"/>
      <c r="N1059" s="8"/>
      <c r="O1059" s="8"/>
      <c r="P1059" s="8"/>
      <c r="Q1059" s="8"/>
      <c r="R1059"/>
      <c r="U1059" s="8"/>
    </row>
    <row r="1060" spans="4:21" x14ac:dyDescent="0.25">
      <c r="D1060"/>
      <c r="J1060" s="7"/>
      <c r="K1060" s="7"/>
      <c r="L1060" s="7"/>
      <c r="M1060" s="7"/>
      <c r="N1060" s="8"/>
      <c r="O1060" s="8"/>
      <c r="P1060" s="8"/>
      <c r="Q1060" s="8"/>
      <c r="R1060"/>
      <c r="U1060" s="8"/>
    </row>
    <row r="1061" spans="4:21" x14ac:dyDescent="0.25">
      <c r="D1061"/>
      <c r="J1061" s="7"/>
      <c r="K1061" s="7"/>
      <c r="L1061" s="7"/>
      <c r="M1061" s="7"/>
      <c r="N1061" s="8"/>
      <c r="O1061" s="8"/>
      <c r="P1061" s="8"/>
      <c r="Q1061" s="8"/>
      <c r="R1061"/>
      <c r="U1061" s="8"/>
    </row>
    <row r="1062" spans="4:21" x14ac:dyDescent="0.25">
      <c r="D1062"/>
      <c r="J1062" s="7"/>
      <c r="K1062" s="7"/>
      <c r="L1062" s="7"/>
      <c r="M1062" s="7"/>
      <c r="N1062" s="8"/>
      <c r="O1062" s="8"/>
      <c r="P1062" s="8"/>
      <c r="Q1062" s="8"/>
      <c r="R1062"/>
      <c r="U1062" s="8"/>
    </row>
    <row r="1063" spans="4:21" x14ac:dyDescent="0.25">
      <c r="D1063"/>
      <c r="J1063" s="7"/>
      <c r="K1063" s="7"/>
      <c r="L1063" s="7"/>
      <c r="M1063" s="7"/>
      <c r="N1063" s="8"/>
      <c r="O1063" s="8"/>
      <c r="P1063" s="8"/>
      <c r="Q1063" s="8"/>
      <c r="R1063"/>
      <c r="U1063" s="8"/>
    </row>
    <row r="1064" spans="4:21" x14ac:dyDescent="0.25">
      <c r="D1064"/>
      <c r="J1064" s="7"/>
      <c r="K1064" s="7"/>
      <c r="L1064" s="7"/>
      <c r="M1064" s="7"/>
      <c r="N1064" s="8"/>
      <c r="O1064" s="8"/>
      <c r="P1064" s="8"/>
      <c r="Q1064" s="8"/>
      <c r="R1064"/>
      <c r="U1064" s="8"/>
    </row>
    <row r="1065" spans="4:21" x14ac:dyDescent="0.25">
      <c r="D1065"/>
      <c r="J1065" s="7"/>
      <c r="K1065" s="7"/>
      <c r="L1065" s="7"/>
      <c r="M1065" s="7"/>
      <c r="N1065" s="8"/>
      <c r="O1065" s="8"/>
      <c r="P1065" s="8"/>
      <c r="Q1065" s="8"/>
      <c r="R1065"/>
      <c r="U1065" s="8"/>
    </row>
    <row r="1066" spans="4:21" x14ac:dyDescent="0.25">
      <c r="D1066"/>
      <c r="J1066" s="7"/>
      <c r="K1066" s="7"/>
      <c r="L1066" s="7"/>
      <c r="M1066" s="7"/>
      <c r="N1066" s="8"/>
      <c r="O1066" s="8"/>
      <c r="P1066" s="8"/>
      <c r="Q1066" s="8"/>
      <c r="R1066"/>
      <c r="U1066" s="8"/>
    </row>
    <row r="1067" spans="4:21" x14ac:dyDescent="0.25">
      <c r="D1067"/>
      <c r="J1067" s="7"/>
      <c r="K1067" s="7"/>
      <c r="L1067" s="7"/>
      <c r="M1067" s="7"/>
      <c r="N1067" s="8"/>
      <c r="O1067" s="8"/>
      <c r="P1067" s="8"/>
      <c r="Q1067" s="8"/>
      <c r="R1067"/>
      <c r="U1067" s="8"/>
    </row>
    <row r="1068" spans="4:21" x14ac:dyDescent="0.25">
      <c r="D1068"/>
      <c r="J1068" s="7"/>
      <c r="K1068" s="7"/>
      <c r="L1068" s="7"/>
      <c r="M1068" s="7"/>
      <c r="N1068" s="8"/>
      <c r="O1068" s="8"/>
      <c r="P1068" s="8"/>
      <c r="Q1068" s="8"/>
      <c r="R1068"/>
      <c r="U1068" s="8"/>
    </row>
    <row r="1069" spans="4:21" x14ac:dyDescent="0.25">
      <c r="D1069"/>
      <c r="J1069" s="7"/>
      <c r="K1069" s="7"/>
      <c r="L1069" s="7"/>
      <c r="M1069" s="7"/>
      <c r="N1069" s="8"/>
      <c r="O1069" s="8"/>
      <c r="P1069" s="8"/>
      <c r="Q1069" s="8"/>
      <c r="R1069"/>
      <c r="U1069" s="8"/>
    </row>
    <row r="1070" spans="4:21" x14ac:dyDescent="0.25">
      <c r="D1070"/>
      <c r="J1070" s="7"/>
      <c r="K1070" s="7"/>
      <c r="L1070" s="7"/>
      <c r="M1070" s="7"/>
      <c r="N1070" s="8"/>
      <c r="O1070" s="8"/>
      <c r="P1070" s="8"/>
      <c r="Q1070" s="8"/>
      <c r="R1070"/>
      <c r="U1070" s="8"/>
    </row>
    <row r="1071" spans="4:21" x14ac:dyDescent="0.25">
      <c r="D1071"/>
      <c r="J1071" s="7"/>
      <c r="K1071" s="7"/>
      <c r="L1071" s="7"/>
      <c r="M1071" s="7"/>
      <c r="N1071" s="8"/>
      <c r="O1071" s="8"/>
      <c r="P1071" s="8"/>
      <c r="Q1071" s="8"/>
      <c r="R1071"/>
      <c r="U1071" s="8"/>
    </row>
    <row r="1072" spans="4:21" x14ac:dyDescent="0.25">
      <c r="D1072"/>
      <c r="J1072" s="7"/>
      <c r="K1072" s="7"/>
      <c r="L1072" s="7"/>
      <c r="M1072" s="7"/>
      <c r="N1072" s="8"/>
      <c r="O1072" s="8"/>
      <c r="P1072" s="8"/>
      <c r="Q1072" s="8"/>
      <c r="R1072"/>
      <c r="U1072" s="8"/>
    </row>
    <row r="1073" spans="4:21" x14ac:dyDescent="0.25">
      <c r="D1073"/>
      <c r="J1073" s="7"/>
      <c r="K1073" s="7"/>
      <c r="L1073" s="7"/>
      <c r="M1073" s="7"/>
      <c r="N1073" s="8"/>
      <c r="O1073" s="8"/>
      <c r="P1073" s="8"/>
      <c r="Q1073" s="8"/>
      <c r="R1073"/>
      <c r="U1073" s="8"/>
    </row>
    <row r="1074" spans="4:21" x14ac:dyDescent="0.25">
      <c r="D1074"/>
      <c r="J1074" s="7"/>
      <c r="K1074" s="7"/>
      <c r="L1074" s="7"/>
      <c r="M1074" s="7"/>
      <c r="N1074" s="8"/>
      <c r="O1074" s="8"/>
      <c r="P1074" s="8"/>
      <c r="Q1074" s="8"/>
      <c r="R1074"/>
      <c r="U1074" s="8"/>
    </row>
    <row r="1075" spans="4:21" x14ac:dyDescent="0.25">
      <c r="D1075"/>
      <c r="J1075" s="7"/>
      <c r="K1075" s="7"/>
      <c r="L1075" s="7"/>
      <c r="M1075" s="7"/>
      <c r="N1075" s="8"/>
      <c r="O1075" s="8"/>
      <c r="P1075" s="8"/>
      <c r="Q1075" s="8"/>
      <c r="R1075"/>
      <c r="U1075" s="8"/>
    </row>
    <row r="1076" spans="4:21" x14ac:dyDescent="0.25">
      <c r="D1076"/>
      <c r="J1076" s="7"/>
      <c r="K1076" s="7"/>
      <c r="L1076" s="7"/>
      <c r="M1076" s="7"/>
      <c r="N1076" s="8"/>
      <c r="O1076" s="8"/>
      <c r="P1076" s="8"/>
      <c r="Q1076" s="8"/>
      <c r="R1076"/>
      <c r="U1076" s="8"/>
    </row>
    <row r="1077" spans="4:21" x14ac:dyDescent="0.25">
      <c r="D1077"/>
      <c r="J1077" s="7"/>
      <c r="K1077" s="7"/>
      <c r="L1077" s="7"/>
      <c r="M1077" s="7"/>
      <c r="N1077" s="8"/>
      <c r="O1077" s="8"/>
      <c r="P1077" s="8"/>
      <c r="Q1077" s="8"/>
      <c r="R1077"/>
      <c r="U1077" s="8"/>
    </row>
    <row r="1078" spans="4:21" x14ac:dyDescent="0.25">
      <c r="D1078"/>
      <c r="J1078" s="7"/>
      <c r="K1078" s="7"/>
      <c r="L1078" s="7"/>
      <c r="M1078" s="7"/>
      <c r="N1078" s="8"/>
      <c r="O1078" s="8"/>
      <c r="P1078" s="8"/>
      <c r="Q1078" s="8"/>
      <c r="R1078"/>
      <c r="U1078" s="8"/>
    </row>
    <row r="1079" spans="4:21" x14ac:dyDescent="0.25">
      <c r="D1079"/>
      <c r="J1079" s="7"/>
      <c r="K1079" s="7"/>
      <c r="L1079" s="7"/>
      <c r="M1079" s="7"/>
      <c r="N1079" s="8"/>
      <c r="O1079" s="8"/>
      <c r="P1079" s="8"/>
      <c r="Q1079" s="8"/>
      <c r="R1079"/>
      <c r="U1079" s="8"/>
    </row>
    <row r="1080" spans="4:21" x14ac:dyDescent="0.25">
      <c r="D1080"/>
      <c r="J1080" s="7"/>
      <c r="K1080" s="7"/>
      <c r="L1080" s="7"/>
      <c r="M1080" s="7"/>
      <c r="N1080" s="8"/>
      <c r="O1080" s="8"/>
      <c r="P1080" s="8"/>
      <c r="Q1080" s="8"/>
      <c r="R1080"/>
      <c r="U1080" s="8"/>
    </row>
    <row r="1081" spans="4:21" x14ac:dyDescent="0.25">
      <c r="D1081"/>
      <c r="J1081" s="7"/>
      <c r="K1081" s="7"/>
      <c r="L1081" s="7"/>
      <c r="M1081" s="7"/>
      <c r="N1081" s="8"/>
      <c r="O1081" s="8"/>
      <c r="P1081" s="8"/>
      <c r="Q1081" s="8"/>
      <c r="R1081"/>
      <c r="U1081" s="8"/>
    </row>
    <row r="1082" spans="4:21" x14ac:dyDescent="0.25">
      <c r="D1082"/>
      <c r="J1082" s="7"/>
      <c r="K1082" s="7"/>
      <c r="L1082" s="7"/>
      <c r="M1082" s="7"/>
      <c r="N1082" s="8"/>
      <c r="O1082" s="8"/>
      <c r="P1082" s="8"/>
      <c r="Q1082" s="8"/>
      <c r="R1082"/>
      <c r="U1082" s="8"/>
    </row>
    <row r="1083" spans="4:21" x14ac:dyDescent="0.25">
      <c r="D1083"/>
      <c r="J1083" s="7"/>
      <c r="K1083" s="7"/>
      <c r="L1083" s="7"/>
      <c r="M1083" s="7"/>
      <c r="N1083" s="8"/>
      <c r="O1083" s="8"/>
      <c r="P1083" s="8"/>
      <c r="Q1083" s="8"/>
      <c r="R1083"/>
      <c r="U1083" s="8"/>
    </row>
    <row r="1084" spans="4:21" x14ac:dyDescent="0.25">
      <c r="D1084"/>
      <c r="J1084" s="7"/>
      <c r="K1084" s="7"/>
      <c r="L1084" s="7"/>
      <c r="M1084" s="7"/>
      <c r="N1084" s="8"/>
      <c r="O1084" s="8"/>
      <c r="P1084" s="8"/>
      <c r="Q1084" s="8"/>
      <c r="R1084"/>
      <c r="U1084" s="8"/>
    </row>
    <row r="1085" spans="4:21" x14ac:dyDescent="0.25">
      <c r="D1085"/>
      <c r="J1085" s="7"/>
      <c r="K1085" s="7"/>
      <c r="L1085" s="7"/>
      <c r="M1085" s="7"/>
      <c r="N1085" s="8"/>
      <c r="O1085" s="8"/>
      <c r="P1085" s="8"/>
      <c r="Q1085" s="8"/>
      <c r="R1085"/>
      <c r="U1085" s="8"/>
    </row>
    <row r="1086" spans="4:21" x14ac:dyDescent="0.25">
      <c r="D1086"/>
      <c r="J1086" s="7"/>
      <c r="K1086" s="7"/>
      <c r="L1086" s="7"/>
      <c r="M1086" s="7"/>
      <c r="N1086" s="8"/>
      <c r="O1086" s="8"/>
      <c r="P1086" s="8"/>
      <c r="Q1086" s="8"/>
      <c r="R1086"/>
      <c r="U1086" s="8"/>
    </row>
    <row r="1087" spans="4:21" x14ac:dyDescent="0.25">
      <c r="D1087"/>
      <c r="J1087" s="7"/>
      <c r="K1087" s="7"/>
      <c r="L1087" s="7"/>
      <c r="M1087" s="7"/>
      <c r="N1087" s="8"/>
      <c r="O1087" s="8"/>
      <c r="P1087" s="8"/>
      <c r="Q1087" s="8"/>
      <c r="R1087"/>
      <c r="U1087" s="8"/>
    </row>
    <row r="1088" spans="4:21" x14ac:dyDescent="0.25">
      <c r="D1088"/>
      <c r="J1088" s="7"/>
      <c r="K1088" s="7"/>
      <c r="L1088" s="7"/>
      <c r="M1088" s="7"/>
      <c r="N1088" s="8"/>
      <c r="O1088" s="8"/>
      <c r="P1088" s="8"/>
      <c r="Q1088" s="8"/>
      <c r="R1088"/>
      <c r="U1088" s="8"/>
    </row>
    <row r="1089" spans="4:21" x14ac:dyDescent="0.25">
      <c r="D1089"/>
      <c r="J1089" s="7"/>
      <c r="K1089" s="7"/>
      <c r="L1089" s="7"/>
      <c r="M1089" s="7"/>
      <c r="N1089" s="8"/>
      <c r="O1089" s="8"/>
      <c r="P1089" s="8"/>
      <c r="Q1089" s="8"/>
      <c r="R1089"/>
      <c r="U1089" s="8"/>
    </row>
    <row r="1090" spans="4:21" x14ac:dyDescent="0.25">
      <c r="D1090"/>
      <c r="J1090" s="7"/>
      <c r="K1090" s="7"/>
      <c r="L1090" s="7"/>
      <c r="M1090" s="7"/>
      <c r="N1090" s="8"/>
      <c r="O1090" s="8"/>
      <c r="P1090" s="8"/>
      <c r="Q1090" s="8"/>
      <c r="R1090"/>
      <c r="U1090" s="8"/>
    </row>
    <row r="1091" spans="4:21" x14ac:dyDescent="0.25">
      <c r="D1091"/>
      <c r="J1091" s="7"/>
      <c r="K1091" s="7"/>
      <c r="L1091" s="7"/>
      <c r="M1091" s="7"/>
      <c r="N1091" s="8"/>
      <c r="O1091" s="8"/>
      <c r="P1091" s="8"/>
      <c r="Q1091" s="8"/>
      <c r="R1091"/>
      <c r="U1091" s="8"/>
    </row>
    <row r="1092" spans="4:21" x14ac:dyDescent="0.25">
      <c r="D1092"/>
      <c r="J1092" s="7"/>
      <c r="K1092" s="7"/>
      <c r="L1092" s="7"/>
      <c r="M1092" s="7"/>
      <c r="N1092" s="8"/>
      <c r="O1092" s="8"/>
      <c r="P1092" s="8"/>
      <c r="Q1092" s="8"/>
      <c r="R1092"/>
      <c r="U1092" s="8"/>
    </row>
    <row r="1093" spans="4:21" x14ac:dyDescent="0.25">
      <c r="D1093"/>
      <c r="J1093" s="7"/>
      <c r="K1093" s="7"/>
      <c r="L1093" s="7"/>
      <c r="M1093" s="7"/>
      <c r="N1093" s="8"/>
      <c r="O1093" s="8"/>
      <c r="P1093" s="8"/>
      <c r="Q1093" s="8"/>
      <c r="R1093"/>
      <c r="U1093" s="8"/>
    </row>
    <row r="1094" spans="4:21" x14ac:dyDescent="0.25">
      <c r="D1094"/>
      <c r="J1094" s="7"/>
      <c r="K1094" s="7"/>
      <c r="L1094" s="7"/>
      <c r="M1094" s="7"/>
      <c r="N1094" s="8"/>
      <c r="O1094" s="8"/>
      <c r="P1094" s="8"/>
      <c r="Q1094" s="8"/>
      <c r="R1094"/>
      <c r="U1094" s="8"/>
    </row>
    <row r="1095" spans="4:21" x14ac:dyDescent="0.25">
      <c r="D1095"/>
      <c r="J1095" s="7"/>
      <c r="K1095" s="7"/>
      <c r="L1095" s="7"/>
      <c r="M1095" s="7"/>
      <c r="N1095" s="8"/>
      <c r="O1095" s="8"/>
      <c r="P1095" s="8"/>
      <c r="Q1095" s="8"/>
      <c r="R1095"/>
      <c r="U1095" s="8"/>
    </row>
    <row r="1096" spans="4:21" x14ac:dyDescent="0.25">
      <c r="D1096"/>
      <c r="J1096" s="7"/>
      <c r="K1096" s="7"/>
      <c r="L1096" s="7"/>
      <c r="M1096" s="7"/>
      <c r="N1096" s="8"/>
      <c r="O1096" s="8"/>
      <c r="P1096" s="8"/>
      <c r="Q1096" s="8"/>
      <c r="R1096"/>
      <c r="U1096" s="8"/>
    </row>
    <row r="1097" spans="4:21" x14ac:dyDescent="0.25">
      <c r="D1097"/>
      <c r="J1097" s="7"/>
      <c r="K1097" s="7"/>
      <c r="L1097" s="7"/>
      <c r="M1097" s="7"/>
      <c r="N1097" s="8"/>
      <c r="O1097" s="8"/>
      <c r="P1097" s="8"/>
      <c r="Q1097" s="8"/>
      <c r="R1097"/>
      <c r="U1097" s="8"/>
    </row>
    <row r="1098" spans="4:21" x14ac:dyDescent="0.25">
      <c r="D1098"/>
      <c r="J1098" s="7"/>
      <c r="K1098" s="7"/>
      <c r="L1098" s="7"/>
      <c r="M1098" s="7"/>
      <c r="N1098" s="8"/>
      <c r="O1098" s="8"/>
      <c r="P1098" s="8"/>
      <c r="Q1098" s="8"/>
      <c r="R1098"/>
      <c r="U1098" s="8"/>
    </row>
    <row r="1099" spans="4:21" x14ac:dyDescent="0.25">
      <c r="D1099"/>
      <c r="J1099" s="7"/>
      <c r="K1099" s="7"/>
      <c r="L1099" s="7"/>
      <c r="M1099" s="7"/>
      <c r="N1099" s="8"/>
      <c r="O1099" s="8"/>
      <c r="P1099" s="8"/>
      <c r="Q1099" s="8"/>
      <c r="R1099"/>
      <c r="U1099" s="8"/>
    </row>
    <row r="1100" spans="4:21" x14ac:dyDescent="0.25">
      <c r="D1100"/>
      <c r="J1100" s="7"/>
      <c r="K1100" s="7"/>
      <c r="L1100" s="7"/>
      <c r="M1100" s="7"/>
      <c r="N1100" s="8"/>
      <c r="O1100" s="8"/>
      <c r="P1100" s="8"/>
      <c r="Q1100" s="8"/>
      <c r="R1100"/>
      <c r="U1100" s="8"/>
    </row>
    <row r="1101" spans="4:21" x14ac:dyDescent="0.25">
      <c r="D1101"/>
      <c r="J1101" s="7"/>
      <c r="K1101" s="7"/>
      <c r="L1101" s="7"/>
      <c r="M1101" s="7"/>
      <c r="N1101" s="8"/>
      <c r="O1101" s="8"/>
      <c r="P1101" s="8"/>
      <c r="Q1101" s="8"/>
      <c r="R1101"/>
      <c r="U1101" s="8"/>
    </row>
    <row r="1102" spans="4:21" x14ac:dyDescent="0.25">
      <c r="D1102"/>
      <c r="J1102" s="7"/>
      <c r="K1102" s="7"/>
      <c r="L1102" s="7"/>
      <c r="M1102" s="7"/>
      <c r="N1102" s="8"/>
      <c r="O1102" s="8"/>
      <c r="P1102" s="8"/>
      <c r="Q1102" s="8"/>
      <c r="R1102"/>
      <c r="U1102" s="8"/>
    </row>
    <row r="1103" spans="4:21" x14ac:dyDescent="0.25">
      <c r="D1103"/>
      <c r="J1103" s="7"/>
      <c r="K1103" s="7"/>
      <c r="L1103" s="7"/>
      <c r="M1103" s="7"/>
      <c r="N1103" s="8"/>
      <c r="O1103" s="8"/>
      <c r="P1103" s="8"/>
      <c r="Q1103" s="8"/>
      <c r="R1103"/>
      <c r="U1103" s="8"/>
    </row>
    <row r="1104" spans="4:21" x14ac:dyDescent="0.25">
      <c r="D1104"/>
      <c r="J1104" s="7"/>
      <c r="K1104" s="7"/>
      <c r="L1104" s="7"/>
      <c r="M1104" s="7"/>
      <c r="N1104" s="8"/>
      <c r="O1104" s="8"/>
      <c r="P1104" s="8"/>
      <c r="Q1104" s="8"/>
      <c r="R1104"/>
      <c r="U1104" s="8"/>
    </row>
    <row r="1105" spans="4:21" x14ac:dyDescent="0.25">
      <c r="D1105"/>
      <c r="J1105" s="7"/>
      <c r="K1105" s="7"/>
      <c r="L1105" s="7"/>
      <c r="M1105" s="7"/>
      <c r="N1105" s="8"/>
      <c r="O1105" s="8"/>
      <c r="P1105" s="8"/>
      <c r="Q1105" s="8"/>
      <c r="R1105"/>
      <c r="U1105" s="8"/>
    </row>
    <row r="1106" spans="4:21" x14ac:dyDescent="0.25">
      <c r="D1106"/>
      <c r="J1106" s="7"/>
      <c r="K1106" s="7"/>
      <c r="L1106" s="7"/>
      <c r="M1106" s="7"/>
      <c r="N1106" s="8"/>
      <c r="O1106" s="8"/>
      <c r="P1106" s="8"/>
      <c r="Q1106" s="8"/>
      <c r="R1106"/>
      <c r="U1106" s="8"/>
    </row>
    <row r="1107" spans="4:21" x14ac:dyDescent="0.25">
      <c r="D1107"/>
      <c r="J1107" s="7"/>
      <c r="K1107" s="7"/>
      <c r="L1107" s="7"/>
      <c r="M1107" s="7"/>
      <c r="N1107" s="8"/>
      <c r="O1107" s="8"/>
      <c r="P1107" s="8"/>
      <c r="Q1107" s="8"/>
      <c r="R1107"/>
      <c r="U1107" s="8"/>
    </row>
    <row r="1108" spans="4:21" x14ac:dyDescent="0.25">
      <c r="D1108"/>
      <c r="J1108" s="7"/>
      <c r="K1108" s="7"/>
      <c r="L1108" s="7"/>
      <c r="M1108" s="7"/>
      <c r="N1108" s="8"/>
      <c r="O1108" s="8"/>
      <c r="P1108" s="8"/>
      <c r="Q1108" s="8"/>
      <c r="R1108"/>
      <c r="U1108" s="8"/>
    </row>
    <row r="1109" spans="4:21" x14ac:dyDescent="0.25">
      <c r="D1109"/>
      <c r="J1109" s="7"/>
      <c r="K1109" s="7"/>
      <c r="L1109" s="7"/>
      <c r="M1109" s="7"/>
      <c r="N1109" s="8"/>
      <c r="O1109" s="8"/>
      <c r="P1109" s="8"/>
      <c r="Q1109" s="8"/>
      <c r="R1109"/>
      <c r="U1109" s="8"/>
    </row>
    <row r="1110" spans="4:21" x14ac:dyDescent="0.25">
      <c r="D1110"/>
      <c r="J1110" s="7"/>
      <c r="K1110" s="7"/>
      <c r="L1110" s="7"/>
      <c r="M1110" s="7"/>
      <c r="N1110" s="8"/>
      <c r="O1110" s="8"/>
      <c r="P1110" s="8"/>
      <c r="Q1110" s="8"/>
      <c r="R1110"/>
      <c r="U1110" s="8"/>
    </row>
    <row r="1111" spans="4:21" x14ac:dyDescent="0.25">
      <c r="D1111"/>
      <c r="J1111" s="7"/>
      <c r="K1111" s="7"/>
      <c r="L1111" s="7"/>
      <c r="M1111" s="7"/>
      <c r="N1111" s="8"/>
      <c r="O1111" s="8"/>
      <c r="P1111" s="8"/>
      <c r="Q1111" s="8"/>
      <c r="R1111"/>
      <c r="U1111" s="8"/>
    </row>
    <row r="1112" spans="4:21" x14ac:dyDescent="0.25">
      <c r="D1112"/>
      <c r="J1112" s="7"/>
      <c r="K1112" s="7"/>
      <c r="L1112" s="7"/>
      <c r="M1112" s="7"/>
      <c r="N1112" s="8"/>
      <c r="O1112" s="8"/>
      <c r="P1112" s="8"/>
      <c r="Q1112" s="8"/>
      <c r="R1112"/>
      <c r="U1112" s="8"/>
    </row>
    <row r="1113" spans="4:21" x14ac:dyDescent="0.25">
      <c r="D1113"/>
      <c r="J1113" s="7"/>
      <c r="K1113" s="7"/>
      <c r="L1113" s="7"/>
      <c r="M1113" s="7"/>
      <c r="N1113" s="8"/>
      <c r="O1113" s="8"/>
      <c r="P1113" s="8"/>
      <c r="Q1113" s="8"/>
      <c r="R1113"/>
      <c r="U1113" s="8"/>
    </row>
    <row r="1114" spans="4:21" x14ac:dyDescent="0.25">
      <c r="D1114"/>
      <c r="J1114" s="7"/>
      <c r="K1114" s="7"/>
      <c r="L1114" s="7"/>
      <c r="M1114" s="7"/>
      <c r="N1114" s="8"/>
      <c r="O1114" s="8"/>
      <c r="P1114" s="8"/>
      <c r="Q1114" s="8"/>
      <c r="R1114"/>
      <c r="U1114" s="8"/>
    </row>
    <row r="1115" spans="4:21" x14ac:dyDescent="0.25">
      <c r="D1115"/>
      <c r="J1115" s="7"/>
      <c r="K1115" s="7"/>
      <c r="L1115" s="7"/>
      <c r="M1115" s="7"/>
      <c r="N1115" s="8"/>
      <c r="O1115" s="8"/>
      <c r="P1115" s="8"/>
      <c r="Q1115" s="8"/>
      <c r="R1115"/>
      <c r="U1115" s="8"/>
    </row>
    <row r="1116" spans="4:21" x14ac:dyDescent="0.25">
      <c r="D1116"/>
      <c r="J1116" s="7"/>
      <c r="K1116" s="7"/>
      <c r="L1116" s="7"/>
      <c r="M1116" s="7"/>
      <c r="N1116" s="8"/>
      <c r="O1116" s="8"/>
      <c r="P1116" s="8"/>
      <c r="Q1116" s="8"/>
      <c r="R1116"/>
      <c r="U1116" s="8"/>
    </row>
    <row r="1117" spans="4:21" x14ac:dyDescent="0.25">
      <c r="D1117"/>
      <c r="J1117" s="7"/>
      <c r="K1117" s="7"/>
      <c r="L1117" s="7"/>
      <c r="M1117" s="7"/>
      <c r="N1117" s="8"/>
      <c r="O1117" s="8"/>
      <c r="P1117" s="8"/>
      <c r="Q1117" s="8"/>
      <c r="R1117"/>
      <c r="U1117" s="8"/>
    </row>
    <row r="1118" spans="4:21" x14ac:dyDescent="0.25">
      <c r="D1118"/>
      <c r="J1118" s="7"/>
      <c r="K1118" s="7"/>
      <c r="L1118" s="7"/>
      <c r="M1118" s="7"/>
      <c r="N1118" s="8"/>
      <c r="O1118" s="8"/>
      <c r="P1118" s="8"/>
      <c r="Q1118" s="8"/>
      <c r="R1118"/>
      <c r="U1118" s="8"/>
    </row>
    <row r="1119" spans="4:21" x14ac:dyDescent="0.25">
      <c r="D1119"/>
      <c r="J1119" s="7"/>
      <c r="K1119" s="7"/>
      <c r="L1119" s="7"/>
      <c r="M1119" s="7"/>
      <c r="N1119" s="8"/>
      <c r="O1119" s="8"/>
      <c r="P1119" s="8"/>
      <c r="Q1119" s="8"/>
      <c r="R1119"/>
      <c r="U1119" s="8"/>
    </row>
    <row r="1120" spans="4:21" x14ac:dyDescent="0.25">
      <c r="D1120"/>
      <c r="J1120" s="7"/>
      <c r="K1120" s="7"/>
      <c r="L1120" s="7"/>
      <c r="M1120" s="7"/>
      <c r="N1120" s="8"/>
      <c r="O1120" s="8"/>
      <c r="P1120" s="8"/>
      <c r="Q1120" s="8"/>
      <c r="R1120"/>
      <c r="U1120" s="8"/>
    </row>
    <row r="1121" spans="4:21" x14ac:dyDescent="0.25">
      <c r="D1121"/>
      <c r="J1121" s="7"/>
      <c r="K1121" s="7"/>
      <c r="L1121" s="7"/>
      <c r="M1121" s="7"/>
      <c r="N1121" s="8"/>
      <c r="O1121" s="8"/>
      <c r="P1121" s="8"/>
      <c r="Q1121" s="8"/>
      <c r="R1121"/>
      <c r="U1121" s="8"/>
    </row>
    <row r="1122" spans="4:21" x14ac:dyDescent="0.25">
      <c r="D1122"/>
      <c r="J1122" s="7"/>
      <c r="K1122" s="7"/>
      <c r="L1122" s="7"/>
      <c r="M1122" s="7"/>
      <c r="N1122" s="8"/>
      <c r="O1122" s="8"/>
      <c r="P1122" s="8"/>
      <c r="Q1122" s="8"/>
      <c r="R1122"/>
      <c r="U1122" s="8"/>
    </row>
    <row r="1123" spans="4:21" x14ac:dyDescent="0.25">
      <c r="D1123"/>
      <c r="J1123" s="7"/>
      <c r="K1123" s="7"/>
      <c r="L1123" s="7"/>
      <c r="M1123" s="7"/>
      <c r="N1123" s="8"/>
      <c r="O1123" s="8"/>
      <c r="P1123" s="8"/>
      <c r="Q1123" s="8"/>
      <c r="R1123"/>
      <c r="U1123" s="8"/>
    </row>
    <row r="1124" spans="4:21" x14ac:dyDescent="0.25">
      <c r="D1124"/>
      <c r="J1124" s="7"/>
      <c r="K1124" s="7"/>
      <c r="L1124" s="7"/>
      <c r="M1124" s="7"/>
      <c r="N1124" s="8"/>
      <c r="O1124" s="8"/>
      <c r="P1124" s="8"/>
      <c r="Q1124" s="8"/>
      <c r="R1124"/>
      <c r="U1124" s="8"/>
    </row>
    <row r="1125" spans="4:21" x14ac:dyDescent="0.25">
      <c r="D1125"/>
      <c r="J1125" s="7"/>
      <c r="K1125" s="7"/>
      <c r="L1125" s="7"/>
      <c r="M1125" s="7"/>
      <c r="N1125" s="8"/>
      <c r="O1125" s="8"/>
      <c r="P1125" s="8"/>
      <c r="Q1125" s="8"/>
      <c r="R1125"/>
      <c r="U1125" s="8"/>
    </row>
    <row r="1126" spans="4:21" x14ac:dyDescent="0.25">
      <c r="D1126"/>
      <c r="J1126" s="7"/>
      <c r="K1126" s="7"/>
      <c r="L1126" s="7"/>
      <c r="M1126" s="7"/>
      <c r="N1126" s="8"/>
      <c r="O1126" s="8"/>
      <c r="P1126" s="8"/>
      <c r="Q1126" s="8"/>
      <c r="R1126"/>
      <c r="U1126" s="8"/>
    </row>
    <row r="1127" spans="4:21" x14ac:dyDescent="0.25">
      <c r="D1127"/>
      <c r="J1127" s="7"/>
      <c r="K1127" s="7"/>
      <c r="L1127" s="7"/>
      <c r="M1127" s="7"/>
      <c r="N1127" s="8"/>
      <c r="O1127" s="8"/>
      <c r="P1127" s="8"/>
      <c r="Q1127" s="8"/>
      <c r="R1127"/>
      <c r="U1127" s="8"/>
    </row>
    <row r="1128" spans="4:21" x14ac:dyDescent="0.25">
      <c r="D1128"/>
      <c r="J1128" s="7"/>
      <c r="K1128" s="7"/>
      <c r="L1128" s="7"/>
      <c r="M1128" s="7"/>
      <c r="N1128" s="8"/>
      <c r="O1128" s="8"/>
      <c r="P1128" s="8"/>
      <c r="Q1128" s="8"/>
      <c r="R1128"/>
      <c r="U1128" s="8"/>
    </row>
    <row r="1129" spans="4:21" x14ac:dyDescent="0.25">
      <c r="D1129"/>
      <c r="J1129" s="7"/>
      <c r="K1129" s="7"/>
      <c r="L1129" s="7"/>
      <c r="M1129" s="7"/>
      <c r="N1129" s="8"/>
      <c r="O1129" s="8"/>
      <c r="P1129" s="8"/>
      <c r="Q1129" s="8"/>
      <c r="R1129"/>
      <c r="U1129" s="8"/>
    </row>
    <row r="1130" spans="4:21" x14ac:dyDescent="0.25">
      <c r="D1130"/>
      <c r="J1130" s="7"/>
      <c r="K1130" s="7"/>
      <c r="L1130" s="7"/>
      <c r="M1130" s="7"/>
      <c r="N1130" s="8"/>
      <c r="O1130" s="8"/>
      <c r="P1130" s="8"/>
      <c r="Q1130" s="8"/>
      <c r="R1130"/>
      <c r="U1130" s="8"/>
    </row>
    <row r="1131" spans="4:21" x14ac:dyDescent="0.25">
      <c r="D1131"/>
      <c r="J1131" s="7"/>
      <c r="K1131" s="7"/>
      <c r="L1131" s="7"/>
      <c r="M1131" s="7"/>
      <c r="N1131" s="8"/>
      <c r="O1131" s="8"/>
      <c r="P1131" s="8"/>
      <c r="Q1131" s="8"/>
      <c r="R1131"/>
      <c r="U1131" s="8"/>
    </row>
    <row r="1132" spans="4:21" x14ac:dyDescent="0.25">
      <c r="D1132"/>
      <c r="J1132" s="7"/>
      <c r="K1132" s="7"/>
      <c r="L1132" s="7"/>
      <c r="M1132" s="7"/>
      <c r="N1132" s="8"/>
      <c r="O1132" s="8"/>
      <c r="P1132" s="8"/>
      <c r="Q1132" s="8"/>
      <c r="R1132"/>
      <c r="U1132" s="8"/>
    </row>
    <row r="1133" spans="4:21" x14ac:dyDescent="0.25">
      <c r="D1133"/>
      <c r="J1133" s="7"/>
      <c r="K1133" s="7"/>
      <c r="L1133" s="7"/>
      <c r="M1133" s="7"/>
      <c r="N1133" s="8"/>
      <c r="O1133" s="8"/>
      <c r="P1133" s="8"/>
      <c r="Q1133" s="8"/>
      <c r="R1133"/>
      <c r="U1133" s="8"/>
    </row>
    <row r="1134" spans="4:21" x14ac:dyDescent="0.25">
      <c r="D1134"/>
      <c r="J1134" s="7"/>
      <c r="K1134" s="7"/>
      <c r="L1134" s="7"/>
      <c r="M1134" s="7"/>
      <c r="N1134" s="8"/>
      <c r="O1134" s="8"/>
      <c r="P1134" s="8"/>
      <c r="Q1134" s="8"/>
      <c r="R1134"/>
      <c r="U1134" s="8"/>
    </row>
    <row r="1135" spans="4:21" x14ac:dyDescent="0.25">
      <c r="D1135"/>
      <c r="J1135" s="7"/>
      <c r="K1135" s="7"/>
      <c r="L1135" s="7"/>
      <c r="M1135" s="7"/>
      <c r="N1135" s="8"/>
      <c r="O1135" s="8"/>
      <c r="P1135" s="8"/>
      <c r="Q1135" s="8"/>
      <c r="R1135"/>
      <c r="U1135" s="8"/>
    </row>
    <row r="1136" spans="4:21" x14ac:dyDescent="0.25">
      <c r="D1136"/>
      <c r="J1136" s="7"/>
      <c r="K1136" s="7"/>
      <c r="L1136" s="7"/>
      <c r="M1136" s="7"/>
      <c r="N1136" s="8"/>
      <c r="O1136" s="8"/>
      <c r="P1136" s="8"/>
      <c r="Q1136" s="8"/>
      <c r="R1136"/>
      <c r="U1136" s="8"/>
    </row>
    <row r="1137" spans="4:21" x14ac:dyDescent="0.25">
      <c r="D1137"/>
      <c r="J1137" s="7"/>
      <c r="K1137" s="7"/>
      <c r="L1137" s="7"/>
      <c r="M1137" s="7"/>
      <c r="N1137" s="8"/>
      <c r="O1137" s="8"/>
      <c r="P1137" s="8"/>
      <c r="Q1137" s="8"/>
      <c r="R1137"/>
      <c r="U1137" s="8"/>
    </row>
    <row r="1138" spans="4:21" x14ac:dyDescent="0.25">
      <c r="D1138"/>
      <c r="J1138" s="7"/>
      <c r="K1138" s="7"/>
      <c r="L1138" s="7"/>
      <c r="M1138" s="7"/>
      <c r="N1138" s="8"/>
      <c r="O1138" s="8"/>
      <c r="P1138" s="8"/>
      <c r="Q1138" s="8"/>
      <c r="R1138"/>
      <c r="U1138" s="8"/>
    </row>
    <row r="1139" spans="4:21" x14ac:dyDescent="0.25">
      <c r="D1139"/>
      <c r="J1139" s="7"/>
      <c r="K1139" s="7"/>
      <c r="L1139" s="7"/>
      <c r="M1139" s="7"/>
      <c r="N1139" s="8"/>
      <c r="O1139" s="8"/>
      <c r="P1139" s="8"/>
      <c r="Q1139" s="8"/>
      <c r="R1139"/>
      <c r="U1139" s="8"/>
    </row>
    <row r="1140" spans="4:21" x14ac:dyDescent="0.25">
      <c r="D1140"/>
      <c r="J1140" s="7"/>
      <c r="K1140" s="7"/>
      <c r="L1140" s="7"/>
      <c r="M1140" s="7"/>
      <c r="N1140" s="8"/>
      <c r="O1140" s="8"/>
      <c r="P1140" s="8"/>
      <c r="Q1140" s="8"/>
      <c r="R1140"/>
      <c r="U1140" s="8"/>
    </row>
    <row r="1141" spans="4:21" x14ac:dyDescent="0.25">
      <c r="D1141"/>
      <c r="J1141" s="7"/>
      <c r="K1141" s="7"/>
      <c r="L1141" s="7"/>
      <c r="M1141" s="7"/>
      <c r="N1141" s="8"/>
      <c r="O1141" s="8"/>
      <c r="P1141" s="8"/>
      <c r="Q1141" s="8"/>
      <c r="R1141"/>
      <c r="U1141" s="8"/>
    </row>
    <row r="1142" spans="4:21" x14ac:dyDescent="0.25">
      <c r="D1142"/>
      <c r="J1142" s="7"/>
      <c r="K1142" s="7"/>
      <c r="L1142" s="7"/>
      <c r="M1142" s="7"/>
      <c r="N1142" s="8"/>
      <c r="O1142" s="8"/>
      <c r="P1142" s="8"/>
      <c r="Q1142" s="8"/>
      <c r="R1142"/>
      <c r="U1142" s="8"/>
    </row>
    <row r="1143" spans="4:21" x14ac:dyDescent="0.25">
      <c r="D1143"/>
      <c r="J1143" s="7"/>
      <c r="K1143" s="7"/>
      <c r="L1143" s="7"/>
      <c r="M1143" s="7"/>
      <c r="N1143" s="8"/>
      <c r="O1143" s="8"/>
      <c r="P1143" s="8"/>
      <c r="Q1143" s="8"/>
      <c r="R1143"/>
      <c r="U1143" s="8"/>
    </row>
    <row r="1144" spans="4:21" x14ac:dyDescent="0.25">
      <c r="D1144"/>
      <c r="J1144" s="7"/>
      <c r="K1144" s="7"/>
      <c r="L1144" s="7"/>
      <c r="M1144" s="7"/>
      <c r="N1144" s="8"/>
      <c r="O1144" s="8"/>
      <c r="P1144" s="8"/>
      <c r="Q1144" s="8"/>
      <c r="R1144"/>
      <c r="U1144" s="8"/>
    </row>
    <row r="1145" spans="4:21" x14ac:dyDescent="0.25">
      <c r="D1145"/>
      <c r="J1145" s="7"/>
      <c r="K1145" s="7"/>
      <c r="L1145" s="7"/>
      <c r="M1145" s="7"/>
      <c r="N1145" s="8"/>
      <c r="O1145" s="8"/>
      <c r="P1145" s="8"/>
      <c r="Q1145" s="8"/>
      <c r="R1145"/>
      <c r="U1145" s="8"/>
    </row>
    <row r="1146" spans="4:21" x14ac:dyDescent="0.25">
      <c r="D1146"/>
      <c r="J1146" s="7"/>
      <c r="K1146" s="7"/>
      <c r="L1146" s="7"/>
      <c r="M1146" s="7"/>
      <c r="N1146" s="8"/>
      <c r="O1146" s="8"/>
      <c r="P1146" s="8"/>
      <c r="Q1146" s="8"/>
      <c r="R1146"/>
      <c r="U1146" s="8"/>
    </row>
    <row r="1147" spans="4:21" x14ac:dyDescent="0.25">
      <c r="D1147"/>
      <c r="J1147" s="7"/>
      <c r="K1147" s="7"/>
      <c r="L1147" s="7"/>
      <c r="M1147" s="7"/>
      <c r="N1147" s="8"/>
      <c r="O1147" s="8"/>
      <c r="P1147" s="8"/>
      <c r="Q1147" s="8"/>
      <c r="R1147"/>
      <c r="U1147" s="8"/>
    </row>
    <row r="1148" spans="4:21" x14ac:dyDescent="0.25">
      <c r="D1148"/>
      <c r="J1148" s="7"/>
      <c r="K1148" s="7"/>
      <c r="L1148" s="7"/>
      <c r="M1148" s="7"/>
      <c r="N1148" s="8"/>
      <c r="O1148" s="8"/>
      <c r="P1148" s="8"/>
      <c r="Q1148" s="8"/>
      <c r="R1148"/>
      <c r="U1148" s="8"/>
    </row>
    <row r="1149" spans="4:21" x14ac:dyDescent="0.25">
      <c r="D1149"/>
      <c r="J1149" s="7"/>
      <c r="K1149" s="7"/>
      <c r="L1149" s="7"/>
      <c r="M1149" s="7"/>
      <c r="N1149" s="8"/>
      <c r="O1149" s="8"/>
      <c r="P1149" s="8"/>
      <c r="Q1149" s="8"/>
      <c r="R1149"/>
      <c r="U1149" s="8"/>
    </row>
    <row r="1150" spans="4:21" x14ac:dyDescent="0.25">
      <c r="D1150"/>
      <c r="J1150" s="7"/>
      <c r="K1150" s="7"/>
      <c r="L1150" s="7"/>
      <c r="M1150" s="7"/>
      <c r="N1150" s="8"/>
      <c r="O1150" s="8"/>
      <c r="P1150" s="8"/>
      <c r="Q1150" s="8"/>
      <c r="R1150"/>
      <c r="U1150" s="8"/>
    </row>
    <row r="1151" spans="4:21" x14ac:dyDescent="0.25">
      <c r="D1151"/>
      <c r="J1151" s="7"/>
      <c r="K1151" s="7"/>
      <c r="L1151" s="7"/>
      <c r="M1151" s="7"/>
      <c r="N1151" s="8"/>
      <c r="O1151" s="8"/>
      <c r="P1151" s="8"/>
      <c r="Q1151" s="8"/>
      <c r="R1151"/>
      <c r="U1151" s="8"/>
    </row>
    <row r="1152" spans="4:21" x14ac:dyDescent="0.25">
      <c r="D1152"/>
      <c r="J1152" s="7"/>
      <c r="K1152" s="7"/>
      <c r="L1152" s="7"/>
      <c r="M1152" s="7"/>
      <c r="N1152" s="8"/>
      <c r="O1152" s="8"/>
      <c r="P1152" s="8"/>
      <c r="Q1152" s="8"/>
      <c r="R1152"/>
      <c r="U1152" s="8"/>
    </row>
    <row r="1153" spans="4:21" x14ac:dyDescent="0.25">
      <c r="D1153"/>
      <c r="J1153" s="7"/>
      <c r="K1153" s="7"/>
      <c r="L1153" s="7"/>
      <c r="M1153" s="7"/>
      <c r="N1153" s="8"/>
      <c r="O1153" s="8"/>
      <c r="P1153" s="8"/>
      <c r="Q1153" s="8"/>
      <c r="R1153"/>
      <c r="U1153" s="8"/>
    </row>
    <row r="1154" spans="4:21" x14ac:dyDescent="0.25">
      <c r="D1154"/>
      <c r="J1154" s="7"/>
      <c r="K1154" s="7"/>
      <c r="L1154" s="7"/>
      <c r="M1154" s="7"/>
      <c r="N1154" s="8"/>
      <c r="O1154" s="8"/>
      <c r="P1154" s="8"/>
      <c r="Q1154" s="8"/>
      <c r="R1154"/>
      <c r="U1154" s="8"/>
    </row>
    <row r="1155" spans="4:21" x14ac:dyDescent="0.25">
      <c r="D1155"/>
      <c r="J1155" s="7"/>
      <c r="K1155" s="7"/>
      <c r="L1155" s="7"/>
      <c r="M1155" s="7"/>
      <c r="N1155" s="8"/>
      <c r="O1155" s="8"/>
      <c r="P1155" s="8"/>
      <c r="Q1155" s="8"/>
      <c r="R1155"/>
      <c r="U1155" s="8"/>
    </row>
    <row r="1156" spans="4:21" x14ac:dyDescent="0.25">
      <c r="D1156"/>
      <c r="J1156" s="7"/>
      <c r="K1156" s="7"/>
      <c r="L1156" s="7"/>
      <c r="M1156" s="7"/>
      <c r="N1156" s="8"/>
      <c r="O1156" s="8"/>
      <c r="P1156" s="8"/>
      <c r="Q1156" s="8"/>
      <c r="R1156"/>
      <c r="U1156" s="8"/>
    </row>
    <row r="1157" spans="4:21" x14ac:dyDescent="0.25">
      <c r="D1157"/>
      <c r="J1157" s="7"/>
      <c r="K1157" s="7"/>
      <c r="L1157" s="7"/>
      <c r="M1157" s="7"/>
      <c r="N1157" s="8"/>
      <c r="O1157" s="8"/>
      <c r="P1157" s="8"/>
      <c r="Q1157" s="8"/>
      <c r="R1157"/>
      <c r="U1157" s="8"/>
    </row>
    <row r="1158" spans="4:21" x14ac:dyDescent="0.25">
      <c r="D1158"/>
      <c r="J1158" s="7"/>
      <c r="K1158" s="7"/>
      <c r="L1158" s="7"/>
      <c r="M1158" s="7"/>
      <c r="N1158" s="8"/>
      <c r="O1158" s="8"/>
      <c r="P1158" s="8"/>
      <c r="Q1158" s="8"/>
      <c r="R1158"/>
      <c r="U1158" s="8"/>
    </row>
    <row r="1159" spans="4:21" x14ac:dyDescent="0.25">
      <c r="D1159"/>
      <c r="J1159" s="7"/>
      <c r="K1159" s="7"/>
      <c r="L1159" s="7"/>
      <c r="M1159" s="7"/>
      <c r="N1159" s="8"/>
      <c r="O1159" s="8"/>
      <c r="P1159" s="8"/>
      <c r="Q1159" s="8"/>
      <c r="R1159"/>
      <c r="U1159" s="8"/>
    </row>
    <row r="1160" spans="4:21" x14ac:dyDescent="0.25">
      <c r="D1160"/>
      <c r="J1160" s="7"/>
      <c r="K1160" s="7"/>
      <c r="L1160" s="7"/>
      <c r="M1160" s="7"/>
      <c r="N1160" s="8"/>
      <c r="O1160" s="8"/>
      <c r="P1160" s="8"/>
      <c r="Q1160" s="8"/>
      <c r="R1160"/>
      <c r="U1160" s="8"/>
    </row>
    <row r="1161" spans="4:21" x14ac:dyDescent="0.25">
      <c r="D1161"/>
      <c r="J1161" s="7"/>
      <c r="K1161" s="7"/>
      <c r="L1161" s="7"/>
      <c r="M1161" s="7"/>
      <c r="N1161" s="8"/>
      <c r="O1161" s="8"/>
      <c r="P1161" s="8"/>
      <c r="Q1161" s="8"/>
      <c r="R1161"/>
      <c r="U1161" s="8"/>
    </row>
    <row r="1162" spans="4:21" x14ac:dyDescent="0.25">
      <c r="D1162"/>
      <c r="J1162" s="7"/>
      <c r="K1162" s="7"/>
      <c r="L1162" s="7"/>
      <c r="M1162" s="7"/>
      <c r="N1162" s="8"/>
      <c r="O1162" s="8"/>
      <c r="P1162" s="8"/>
      <c r="Q1162" s="8"/>
      <c r="R1162"/>
      <c r="U1162" s="8"/>
    </row>
    <row r="1163" spans="4:21" x14ac:dyDescent="0.25">
      <c r="D1163"/>
      <c r="J1163" s="7"/>
      <c r="K1163" s="7"/>
      <c r="L1163" s="7"/>
      <c r="M1163" s="7"/>
      <c r="N1163" s="8"/>
      <c r="O1163" s="8"/>
      <c r="P1163" s="8"/>
      <c r="Q1163" s="8"/>
      <c r="R1163"/>
      <c r="U1163" s="8"/>
    </row>
    <row r="1164" spans="4:21" x14ac:dyDescent="0.25">
      <c r="D1164"/>
      <c r="J1164" s="7"/>
      <c r="K1164" s="7"/>
      <c r="L1164" s="7"/>
      <c r="M1164" s="7"/>
      <c r="N1164" s="8"/>
      <c r="O1164" s="8"/>
      <c r="P1164" s="8"/>
      <c r="Q1164" s="8"/>
      <c r="R1164"/>
      <c r="U1164" s="8"/>
    </row>
    <row r="1165" spans="4:21" x14ac:dyDescent="0.25">
      <c r="D1165"/>
      <c r="J1165" s="7"/>
      <c r="K1165" s="7"/>
      <c r="L1165" s="7"/>
      <c r="M1165" s="7"/>
      <c r="N1165" s="8"/>
      <c r="O1165" s="8"/>
      <c r="P1165" s="8"/>
      <c r="Q1165" s="8"/>
      <c r="R1165"/>
      <c r="U1165" s="8"/>
    </row>
    <row r="1166" spans="4:21" x14ac:dyDescent="0.25">
      <c r="D1166"/>
      <c r="J1166" s="7"/>
      <c r="K1166" s="7"/>
      <c r="L1166" s="7"/>
      <c r="M1166" s="7"/>
      <c r="N1166" s="8"/>
      <c r="O1166" s="8"/>
      <c r="P1166" s="8"/>
      <c r="Q1166" s="8"/>
      <c r="R1166"/>
      <c r="U1166" s="8"/>
    </row>
    <row r="1167" spans="4:21" x14ac:dyDescent="0.25">
      <c r="D1167"/>
      <c r="J1167" s="7"/>
      <c r="K1167" s="7"/>
      <c r="L1167" s="7"/>
      <c r="M1167" s="7"/>
      <c r="N1167" s="8"/>
      <c r="O1167" s="8"/>
      <c r="P1167" s="8"/>
      <c r="Q1167" s="8"/>
      <c r="R1167"/>
      <c r="U1167" s="8"/>
    </row>
    <row r="1168" spans="4:21" x14ac:dyDescent="0.25">
      <c r="D1168"/>
      <c r="J1168" s="7"/>
      <c r="K1168" s="7"/>
      <c r="L1168" s="7"/>
      <c r="M1168" s="7"/>
      <c r="N1168" s="8"/>
      <c r="O1168" s="8"/>
      <c r="P1168" s="8"/>
      <c r="Q1168" s="8"/>
      <c r="R1168"/>
      <c r="U1168" s="8"/>
    </row>
    <row r="1169" spans="4:21" x14ac:dyDescent="0.25">
      <c r="D1169"/>
      <c r="J1169" s="7"/>
      <c r="K1169" s="7"/>
      <c r="L1169" s="7"/>
      <c r="M1169" s="7"/>
      <c r="N1169" s="8"/>
      <c r="O1169" s="8"/>
      <c r="P1169" s="8"/>
      <c r="Q1169" s="8"/>
      <c r="R1169"/>
      <c r="U1169" s="8"/>
    </row>
    <row r="1170" spans="4:21" x14ac:dyDescent="0.25">
      <c r="D1170"/>
      <c r="J1170" s="7"/>
      <c r="K1170" s="7"/>
      <c r="L1170" s="7"/>
      <c r="M1170" s="7"/>
      <c r="N1170" s="8"/>
      <c r="O1170" s="8"/>
      <c r="P1170" s="8"/>
      <c r="Q1170" s="8"/>
      <c r="R1170"/>
      <c r="U1170" s="8"/>
    </row>
    <row r="1171" spans="4:21" x14ac:dyDescent="0.25">
      <c r="D1171"/>
      <c r="J1171" s="7"/>
      <c r="K1171" s="7"/>
      <c r="L1171" s="7"/>
      <c r="M1171" s="7"/>
      <c r="N1171" s="8"/>
      <c r="O1171" s="8"/>
      <c r="P1171" s="8"/>
      <c r="Q1171" s="8"/>
      <c r="R1171"/>
      <c r="U1171" s="8"/>
    </row>
    <row r="1172" spans="4:21" x14ac:dyDescent="0.25">
      <c r="D1172"/>
      <c r="J1172" s="7"/>
      <c r="K1172" s="7"/>
      <c r="L1172" s="7"/>
      <c r="M1172" s="7"/>
      <c r="N1172" s="8"/>
      <c r="O1172" s="8"/>
      <c r="P1172" s="8"/>
      <c r="Q1172" s="8"/>
      <c r="R1172"/>
      <c r="U1172" s="8"/>
    </row>
    <row r="1173" spans="4:21" x14ac:dyDescent="0.25">
      <c r="D1173"/>
      <c r="J1173" s="7"/>
      <c r="K1173" s="7"/>
      <c r="L1173" s="7"/>
      <c r="M1173" s="7"/>
      <c r="N1173" s="8"/>
      <c r="O1173" s="8"/>
      <c r="P1173" s="8"/>
      <c r="Q1173" s="8"/>
      <c r="R1173"/>
      <c r="U1173" s="8"/>
    </row>
    <row r="1174" spans="4:21" x14ac:dyDescent="0.25">
      <c r="D1174"/>
      <c r="J1174" s="7"/>
      <c r="K1174" s="7"/>
      <c r="L1174" s="7"/>
      <c r="M1174" s="7"/>
      <c r="N1174" s="8"/>
      <c r="O1174" s="8"/>
      <c r="P1174" s="8"/>
      <c r="Q1174" s="8"/>
      <c r="R1174"/>
      <c r="U1174" s="8"/>
    </row>
    <row r="1175" spans="4:21" x14ac:dyDescent="0.25">
      <c r="D1175"/>
      <c r="J1175" s="7"/>
      <c r="K1175" s="7"/>
      <c r="L1175" s="7"/>
      <c r="M1175" s="7"/>
      <c r="N1175" s="8"/>
      <c r="O1175" s="8"/>
      <c r="P1175" s="8"/>
      <c r="Q1175" s="8"/>
      <c r="R1175"/>
      <c r="U1175" s="8"/>
    </row>
    <row r="1176" spans="4:21" x14ac:dyDescent="0.25">
      <c r="D1176"/>
      <c r="J1176" s="7"/>
      <c r="K1176" s="7"/>
      <c r="L1176" s="7"/>
      <c r="M1176" s="7"/>
      <c r="N1176" s="8"/>
      <c r="O1176" s="8"/>
      <c r="P1176" s="8"/>
      <c r="Q1176" s="8"/>
      <c r="R1176"/>
      <c r="U1176" s="8"/>
    </row>
    <row r="1177" spans="4:21" x14ac:dyDescent="0.25">
      <c r="D1177"/>
      <c r="J1177" s="7"/>
      <c r="K1177" s="7"/>
      <c r="L1177" s="7"/>
      <c r="M1177" s="7"/>
      <c r="N1177" s="8"/>
      <c r="O1177" s="8"/>
      <c r="P1177" s="8"/>
      <c r="Q1177" s="8"/>
      <c r="R1177"/>
      <c r="U1177" s="8"/>
    </row>
    <row r="1178" spans="4:21" x14ac:dyDescent="0.25">
      <c r="D1178"/>
      <c r="J1178" s="7"/>
      <c r="K1178" s="7"/>
      <c r="L1178" s="7"/>
      <c r="M1178" s="7"/>
      <c r="N1178" s="8"/>
      <c r="O1178" s="8"/>
      <c r="P1178" s="8"/>
      <c r="Q1178" s="8"/>
      <c r="R1178"/>
      <c r="U1178" s="8"/>
    </row>
    <row r="1179" spans="4:21" x14ac:dyDescent="0.25">
      <c r="D1179"/>
      <c r="J1179" s="7"/>
      <c r="K1179" s="7"/>
      <c r="L1179" s="7"/>
      <c r="M1179" s="7"/>
      <c r="N1179" s="8"/>
      <c r="O1179" s="8"/>
      <c r="P1179" s="8"/>
      <c r="Q1179" s="8"/>
      <c r="R1179"/>
      <c r="U1179" s="8"/>
    </row>
    <row r="1180" spans="4:21" x14ac:dyDescent="0.25">
      <c r="D1180"/>
      <c r="J1180" s="7"/>
      <c r="K1180" s="7"/>
      <c r="L1180" s="7"/>
      <c r="M1180" s="7"/>
      <c r="N1180" s="8"/>
      <c r="O1180" s="8"/>
      <c r="P1180" s="8"/>
      <c r="Q1180" s="8"/>
      <c r="R1180"/>
      <c r="U1180" s="8"/>
    </row>
    <row r="1181" spans="4:21" x14ac:dyDescent="0.25">
      <c r="D1181"/>
      <c r="J1181" s="7"/>
      <c r="K1181" s="7"/>
      <c r="L1181" s="7"/>
      <c r="M1181" s="7"/>
      <c r="N1181" s="8"/>
      <c r="O1181" s="8"/>
      <c r="P1181" s="8"/>
      <c r="Q1181" s="8"/>
      <c r="R1181"/>
      <c r="U1181" s="8"/>
    </row>
    <row r="1182" spans="4:21" x14ac:dyDescent="0.25">
      <c r="D1182"/>
      <c r="J1182" s="7"/>
      <c r="K1182" s="7"/>
      <c r="L1182" s="7"/>
      <c r="M1182" s="7"/>
      <c r="N1182" s="8"/>
      <c r="O1182" s="8"/>
      <c r="P1182" s="8"/>
      <c r="Q1182" s="8"/>
      <c r="R1182"/>
      <c r="U1182" s="8"/>
    </row>
    <row r="1183" spans="4:21" x14ac:dyDescent="0.25">
      <c r="D1183"/>
      <c r="J1183" s="7"/>
      <c r="K1183" s="7"/>
      <c r="L1183" s="7"/>
      <c r="M1183" s="7"/>
      <c r="N1183" s="8"/>
      <c r="O1183" s="8"/>
      <c r="P1183" s="8"/>
      <c r="Q1183" s="8"/>
      <c r="R1183"/>
      <c r="U1183" s="8"/>
    </row>
    <row r="1184" spans="4:21" x14ac:dyDescent="0.25">
      <c r="D1184"/>
      <c r="J1184" s="7"/>
      <c r="K1184" s="7"/>
      <c r="L1184" s="7"/>
      <c r="M1184" s="7"/>
      <c r="N1184" s="8"/>
      <c r="O1184" s="8"/>
      <c r="P1184" s="8"/>
      <c r="Q1184" s="8"/>
      <c r="R1184"/>
      <c r="U1184" s="8"/>
    </row>
    <row r="1185" spans="4:21" x14ac:dyDescent="0.25">
      <c r="D1185"/>
      <c r="J1185" s="7"/>
      <c r="K1185" s="7"/>
      <c r="L1185" s="7"/>
      <c r="M1185" s="7"/>
      <c r="N1185" s="8"/>
      <c r="O1185" s="8"/>
      <c r="P1185" s="8"/>
      <c r="Q1185" s="8"/>
      <c r="R1185"/>
      <c r="U1185" s="8"/>
    </row>
    <row r="1186" spans="4:21" x14ac:dyDescent="0.25">
      <c r="D1186"/>
      <c r="J1186" s="7"/>
      <c r="K1186" s="7"/>
      <c r="L1186" s="7"/>
      <c r="M1186" s="7"/>
      <c r="N1186" s="8"/>
      <c r="O1186" s="8"/>
      <c r="P1186" s="8"/>
      <c r="Q1186" s="8"/>
      <c r="R1186"/>
      <c r="U1186" s="8"/>
    </row>
    <row r="1187" spans="4:21" x14ac:dyDescent="0.25">
      <c r="D1187"/>
      <c r="J1187" s="7"/>
      <c r="K1187" s="7"/>
      <c r="L1187" s="7"/>
      <c r="M1187" s="7"/>
      <c r="N1187" s="8"/>
      <c r="O1187" s="8"/>
      <c r="P1187" s="8"/>
      <c r="Q1187" s="8"/>
      <c r="R1187"/>
      <c r="U1187" s="8"/>
    </row>
    <row r="1188" spans="4:21" x14ac:dyDescent="0.25">
      <c r="D1188"/>
      <c r="J1188" s="7"/>
      <c r="K1188" s="7"/>
      <c r="L1188" s="7"/>
      <c r="M1188" s="7"/>
      <c r="N1188" s="8"/>
      <c r="O1188" s="8"/>
      <c r="P1188" s="8"/>
      <c r="Q1188" s="8"/>
      <c r="R1188"/>
      <c r="U1188" s="8"/>
    </row>
    <row r="1189" spans="4:21" x14ac:dyDescent="0.25">
      <c r="D1189"/>
      <c r="J1189" s="7"/>
      <c r="K1189" s="7"/>
      <c r="L1189" s="7"/>
      <c r="M1189" s="7"/>
      <c r="N1189" s="8"/>
      <c r="O1189" s="8"/>
      <c r="P1189" s="8"/>
      <c r="Q1189" s="8"/>
      <c r="R1189"/>
      <c r="U1189" s="8"/>
    </row>
    <row r="1190" spans="4:21" x14ac:dyDescent="0.25">
      <c r="D1190"/>
      <c r="J1190" s="7"/>
      <c r="K1190" s="7"/>
      <c r="L1190" s="7"/>
      <c r="M1190" s="7"/>
      <c r="N1190" s="8"/>
      <c r="O1190" s="8"/>
      <c r="P1190" s="8"/>
      <c r="Q1190" s="8"/>
      <c r="R1190"/>
      <c r="U1190" s="8"/>
    </row>
    <row r="1191" spans="4:21" x14ac:dyDescent="0.25">
      <c r="D1191"/>
      <c r="J1191" s="7"/>
      <c r="K1191" s="7"/>
      <c r="L1191" s="7"/>
      <c r="M1191" s="7"/>
      <c r="N1191" s="8"/>
      <c r="O1191" s="8"/>
      <c r="P1191" s="8"/>
      <c r="Q1191" s="8"/>
      <c r="R1191"/>
      <c r="U1191" s="8"/>
    </row>
    <row r="1192" spans="4:21" x14ac:dyDescent="0.25">
      <c r="D1192"/>
      <c r="J1192" s="7"/>
      <c r="K1192" s="7"/>
      <c r="L1192" s="7"/>
      <c r="M1192" s="7"/>
      <c r="N1192" s="8"/>
      <c r="O1192" s="8"/>
      <c r="P1192" s="8"/>
      <c r="Q1192" s="8"/>
      <c r="R1192"/>
      <c r="U1192" s="8"/>
    </row>
    <row r="1193" spans="4:21" x14ac:dyDescent="0.25">
      <c r="D1193"/>
      <c r="J1193" s="7"/>
      <c r="K1193" s="7"/>
      <c r="L1193" s="7"/>
      <c r="M1193" s="7"/>
      <c r="N1193" s="8"/>
      <c r="O1193" s="8"/>
      <c r="P1193" s="8"/>
      <c r="Q1193" s="8"/>
      <c r="R1193"/>
      <c r="U1193" s="8"/>
    </row>
    <row r="1194" spans="4:21" x14ac:dyDescent="0.25">
      <c r="D1194"/>
      <c r="J1194" s="7"/>
      <c r="K1194" s="7"/>
      <c r="L1194" s="7"/>
      <c r="M1194" s="7"/>
      <c r="N1194" s="8"/>
      <c r="O1194" s="8"/>
      <c r="P1194" s="8"/>
      <c r="Q1194" s="8"/>
      <c r="R1194"/>
      <c r="U1194" s="8"/>
    </row>
    <row r="1195" spans="4:21" x14ac:dyDescent="0.25">
      <c r="D1195"/>
      <c r="J1195" s="7"/>
      <c r="K1195" s="7"/>
      <c r="L1195" s="7"/>
      <c r="M1195" s="7"/>
      <c r="N1195" s="8"/>
      <c r="O1195" s="8"/>
      <c r="P1195" s="8"/>
      <c r="Q1195" s="8"/>
      <c r="R1195"/>
      <c r="U1195" s="8"/>
    </row>
    <row r="1196" spans="4:21" x14ac:dyDescent="0.25">
      <c r="D1196"/>
      <c r="J1196" s="7"/>
      <c r="K1196" s="7"/>
      <c r="L1196" s="7"/>
      <c r="M1196" s="7"/>
      <c r="N1196" s="8"/>
      <c r="O1196" s="8"/>
      <c r="P1196" s="8"/>
      <c r="Q1196" s="8"/>
      <c r="R1196"/>
      <c r="U1196" s="8"/>
    </row>
    <row r="1197" spans="4:21" x14ac:dyDescent="0.25">
      <c r="D1197"/>
      <c r="J1197" s="7"/>
      <c r="K1197" s="7"/>
      <c r="L1197" s="7"/>
      <c r="M1197" s="7"/>
      <c r="N1197" s="8"/>
      <c r="O1197" s="8"/>
      <c r="P1197" s="8"/>
      <c r="Q1197" s="8"/>
      <c r="R1197"/>
      <c r="U1197" s="8"/>
    </row>
    <row r="1198" spans="4:21" x14ac:dyDescent="0.25">
      <c r="D1198"/>
      <c r="J1198" s="7"/>
      <c r="K1198" s="7"/>
      <c r="L1198" s="7"/>
      <c r="M1198" s="7"/>
      <c r="N1198" s="8"/>
      <c r="O1198" s="8"/>
      <c r="P1198" s="8"/>
      <c r="Q1198" s="8"/>
      <c r="R1198"/>
      <c r="U1198" s="8"/>
    </row>
    <row r="1199" spans="4:21" x14ac:dyDescent="0.25">
      <c r="D1199"/>
      <c r="J1199" s="7"/>
      <c r="K1199" s="7"/>
      <c r="L1199" s="7"/>
      <c r="M1199" s="7"/>
      <c r="N1199" s="8"/>
      <c r="O1199" s="8"/>
      <c r="P1199" s="8"/>
      <c r="Q1199" s="8"/>
      <c r="R1199"/>
      <c r="U1199" s="8"/>
    </row>
    <row r="1200" spans="4:21" x14ac:dyDescent="0.25">
      <c r="D1200"/>
      <c r="J1200" s="7"/>
      <c r="K1200" s="7"/>
      <c r="L1200" s="7"/>
      <c r="M1200" s="7"/>
      <c r="N1200" s="8"/>
      <c r="O1200" s="8"/>
      <c r="P1200" s="8"/>
      <c r="Q1200" s="8"/>
      <c r="R1200"/>
      <c r="U1200" s="8"/>
    </row>
    <row r="1201" spans="4:21" x14ac:dyDescent="0.25">
      <c r="D1201"/>
      <c r="J1201" s="7"/>
      <c r="K1201" s="7"/>
      <c r="L1201" s="7"/>
      <c r="M1201" s="7"/>
      <c r="N1201" s="8"/>
      <c r="O1201" s="8"/>
      <c r="P1201" s="8"/>
      <c r="Q1201" s="8"/>
      <c r="R1201"/>
      <c r="U1201" s="8"/>
    </row>
    <row r="1202" spans="4:21" x14ac:dyDescent="0.25">
      <c r="D1202"/>
      <c r="J1202" s="7"/>
      <c r="K1202" s="7"/>
      <c r="L1202" s="7"/>
      <c r="M1202" s="7"/>
      <c r="N1202" s="8"/>
      <c r="O1202" s="8"/>
      <c r="P1202" s="8"/>
      <c r="Q1202" s="8"/>
      <c r="R1202"/>
      <c r="U1202" s="8"/>
    </row>
    <row r="1203" spans="4:21" x14ac:dyDescent="0.25">
      <c r="D1203"/>
      <c r="J1203" s="7"/>
      <c r="K1203" s="7"/>
      <c r="L1203" s="7"/>
      <c r="M1203" s="7"/>
      <c r="N1203" s="8"/>
      <c r="O1203" s="8"/>
      <c r="P1203" s="8"/>
      <c r="Q1203" s="8"/>
      <c r="R1203"/>
      <c r="U1203" s="8"/>
    </row>
    <row r="1204" spans="4:21" x14ac:dyDescent="0.25">
      <c r="D1204"/>
      <c r="J1204" s="7"/>
      <c r="K1204" s="7"/>
      <c r="L1204" s="7"/>
      <c r="M1204" s="7"/>
      <c r="N1204" s="8"/>
      <c r="O1204" s="8"/>
      <c r="P1204" s="8"/>
      <c r="Q1204" s="8"/>
      <c r="R1204"/>
      <c r="U1204" s="8"/>
    </row>
    <row r="1205" spans="4:21" x14ac:dyDescent="0.25">
      <c r="D1205"/>
      <c r="J1205" s="7"/>
      <c r="K1205" s="7"/>
      <c r="L1205" s="7"/>
      <c r="M1205" s="7"/>
      <c r="N1205" s="8"/>
      <c r="O1205" s="8"/>
      <c r="P1205" s="8"/>
      <c r="Q1205" s="8"/>
      <c r="R1205"/>
      <c r="U1205" s="8"/>
    </row>
    <row r="1206" spans="4:21" x14ac:dyDescent="0.25">
      <c r="D1206"/>
      <c r="J1206" s="7"/>
      <c r="K1206" s="7"/>
      <c r="L1206" s="7"/>
      <c r="M1206" s="7"/>
      <c r="N1206" s="8"/>
      <c r="O1206" s="8"/>
      <c r="P1206" s="8"/>
      <c r="Q1206" s="8"/>
      <c r="R1206"/>
      <c r="U1206" s="8"/>
    </row>
    <row r="1207" spans="4:21" x14ac:dyDescent="0.25">
      <c r="D1207"/>
      <c r="J1207" s="7"/>
      <c r="K1207" s="7"/>
      <c r="L1207" s="7"/>
      <c r="M1207" s="7"/>
      <c r="N1207" s="8"/>
      <c r="O1207" s="8"/>
      <c r="P1207" s="8"/>
      <c r="Q1207" s="8"/>
      <c r="R1207"/>
      <c r="U1207" s="8"/>
    </row>
    <row r="1208" spans="4:21" x14ac:dyDescent="0.25">
      <c r="D1208"/>
      <c r="J1208" s="7"/>
      <c r="K1208" s="7"/>
      <c r="L1208" s="7"/>
      <c r="M1208" s="7"/>
      <c r="N1208" s="8"/>
      <c r="O1208" s="8"/>
      <c r="P1208" s="8"/>
      <c r="Q1208" s="8"/>
      <c r="R1208"/>
      <c r="U1208" s="8"/>
    </row>
    <row r="1209" spans="4:21" x14ac:dyDescent="0.25">
      <c r="D1209"/>
      <c r="J1209" s="7"/>
      <c r="K1209" s="7"/>
      <c r="L1209" s="7"/>
      <c r="M1209" s="7"/>
      <c r="N1209" s="8"/>
      <c r="O1209" s="8"/>
      <c r="P1209" s="8"/>
      <c r="Q1209" s="8"/>
      <c r="R1209"/>
      <c r="U1209" s="8"/>
    </row>
    <row r="1210" spans="4:21" x14ac:dyDescent="0.25">
      <c r="D1210"/>
      <c r="J1210" s="7"/>
      <c r="K1210" s="7"/>
      <c r="L1210" s="7"/>
      <c r="M1210" s="7"/>
      <c r="N1210" s="8"/>
      <c r="O1210" s="8"/>
      <c r="P1210" s="8"/>
      <c r="Q1210" s="8"/>
      <c r="R1210"/>
      <c r="U1210" s="8"/>
    </row>
    <row r="1211" spans="4:21" x14ac:dyDescent="0.25">
      <c r="D1211"/>
      <c r="J1211" s="7"/>
      <c r="K1211" s="7"/>
      <c r="L1211" s="7"/>
      <c r="M1211" s="7"/>
      <c r="N1211" s="8"/>
      <c r="O1211" s="8"/>
      <c r="P1211" s="8"/>
      <c r="Q1211" s="8"/>
      <c r="R1211"/>
      <c r="U1211" s="8"/>
    </row>
    <row r="1212" spans="4:21" x14ac:dyDescent="0.25">
      <c r="D1212"/>
      <c r="J1212" s="7"/>
      <c r="K1212" s="7"/>
      <c r="L1212" s="7"/>
      <c r="M1212" s="7"/>
      <c r="N1212" s="8"/>
      <c r="O1212" s="8"/>
      <c r="P1212" s="8"/>
      <c r="Q1212" s="8"/>
      <c r="R1212"/>
      <c r="U1212" s="8"/>
    </row>
    <row r="1213" spans="4:21" x14ac:dyDescent="0.25">
      <c r="D1213"/>
      <c r="J1213" s="7"/>
      <c r="K1213" s="7"/>
      <c r="L1213" s="7"/>
      <c r="M1213" s="7"/>
      <c r="N1213" s="8"/>
      <c r="O1213" s="8"/>
      <c r="P1213" s="8"/>
      <c r="Q1213" s="8"/>
      <c r="R1213"/>
      <c r="U1213" s="8"/>
    </row>
    <row r="1214" spans="4:21" x14ac:dyDescent="0.25">
      <c r="D1214"/>
      <c r="J1214" s="7"/>
      <c r="K1214" s="7"/>
      <c r="L1214" s="7"/>
      <c r="M1214" s="7"/>
      <c r="N1214" s="8"/>
      <c r="O1214" s="8"/>
      <c r="P1214" s="8"/>
      <c r="Q1214" s="8"/>
      <c r="R1214"/>
      <c r="U1214" s="8"/>
    </row>
    <row r="1215" spans="4:21" x14ac:dyDescent="0.25">
      <c r="D1215"/>
      <c r="J1215" s="7"/>
      <c r="K1215" s="7"/>
      <c r="L1215" s="7"/>
      <c r="M1215" s="7"/>
      <c r="N1215" s="8"/>
      <c r="O1215" s="8"/>
      <c r="P1215" s="8"/>
      <c r="Q1215" s="8"/>
      <c r="R1215"/>
      <c r="U1215" s="8"/>
    </row>
    <row r="1216" spans="4:21" x14ac:dyDescent="0.25">
      <c r="D1216"/>
      <c r="J1216" s="7"/>
      <c r="K1216" s="7"/>
      <c r="L1216" s="7"/>
      <c r="M1216" s="7"/>
      <c r="N1216" s="8"/>
      <c r="O1216" s="8"/>
      <c r="P1216" s="8"/>
      <c r="Q1216" s="8"/>
      <c r="R1216"/>
      <c r="U1216" s="8"/>
    </row>
    <row r="1217" spans="4:21" x14ac:dyDescent="0.25">
      <c r="D1217"/>
      <c r="J1217" s="7"/>
      <c r="K1217" s="7"/>
      <c r="L1217" s="7"/>
      <c r="M1217" s="7"/>
      <c r="N1217" s="8"/>
      <c r="O1217" s="8"/>
      <c r="P1217" s="8"/>
      <c r="Q1217" s="8"/>
      <c r="R1217"/>
      <c r="U1217" s="8"/>
    </row>
    <row r="1218" spans="4:21" x14ac:dyDescent="0.25">
      <c r="D1218"/>
      <c r="J1218" s="7"/>
      <c r="K1218" s="7"/>
      <c r="L1218" s="7"/>
      <c r="M1218" s="7"/>
      <c r="N1218" s="8"/>
      <c r="O1218" s="8"/>
      <c r="P1218" s="8"/>
      <c r="Q1218" s="8"/>
      <c r="R1218"/>
      <c r="U1218" s="8"/>
    </row>
    <row r="1219" spans="4:21" x14ac:dyDescent="0.25">
      <c r="D1219"/>
      <c r="J1219" s="7"/>
      <c r="K1219" s="7"/>
      <c r="L1219" s="7"/>
      <c r="M1219" s="7"/>
      <c r="N1219" s="8"/>
      <c r="O1219" s="8"/>
      <c r="P1219" s="8"/>
      <c r="Q1219" s="8"/>
      <c r="R1219"/>
      <c r="U1219" s="8"/>
    </row>
    <row r="1220" spans="4:21" x14ac:dyDescent="0.25">
      <c r="D1220"/>
      <c r="J1220" s="7"/>
      <c r="K1220" s="7"/>
      <c r="L1220" s="7"/>
      <c r="M1220" s="7"/>
      <c r="N1220" s="8"/>
      <c r="O1220" s="8"/>
      <c r="P1220" s="8"/>
      <c r="Q1220" s="8"/>
      <c r="R1220"/>
      <c r="U1220" s="8"/>
    </row>
    <row r="1221" spans="4:21" x14ac:dyDescent="0.25">
      <c r="D1221"/>
      <c r="J1221" s="7"/>
      <c r="K1221" s="7"/>
      <c r="L1221" s="7"/>
      <c r="M1221" s="7"/>
      <c r="N1221" s="8"/>
      <c r="O1221" s="8"/>
      <c r="P1221" s="8"/>
      <c r="Q1221" s="8"/>
      <c r="R1221"/>
      <c r="U1221" s="8"/>
    </row>
    <row r="1222" spans="4:21" x14ac:dyDescent="0.25">
      <c r="D1222"/>
      <c r="J1222" s="7"/>
      <c r="K1222" s="7"/>
      <c r="L1222" s="7"/>
      <c r="M1222" s="7"/>
      <c r="N1222" s="8"/>
      <c r="O1222" s="8"/>
      <c r="P1222" s="8"/>
      <c r="Q1222" s="8"/>
      <c r="R1222"/>
      <c r="U1222" s="8"/>
    </row>
    <row r="1223" spans="4:21" x14ac:dyDescent="0.25">
      <c r="D1223"/>
      <c r="J1223" s="7"/>
      <c r="K1223" s="7"/>
      <c r="L1223" s="7"/>
      <c r="M1223" s="7"/>
      <c r="N1223" s="8"/>
      <c r="O1223" s="8"/>
      <c r="P1223" s="8"/>
      <c r="Q1223" s="8"/>
      <c r="R1223"/>
      <c r="U1223" s="8"/>
    </row>
    <row r="1224" spans="4:21" x14ac:dyDescent="0.25">
      <c r="D1224"/>
      <c r="J1224" s="7"/>
      <c r="K1224" s="7"/>
      <c r="L1224" s="7"/>
      <c r="M1224" s="7"/>
      <c r="N1224" s="8"/>
      <c r="O1224" s="8"/>
      <c r="P1224" s="8"/>
      <c r="Q1224" s="8"/>
      <c r="R1224"/>
      <c r="U1224" s="8"/>
    </row>
    <row r="1225" spans="4:21" x14ac:dyDescent="0.25">
      <c r="D1225"/>
      <c r="J1225" s="7"/>
      <c r="K1225" s="7"/>
      <c r="L1225" s="7"/>
      <c r="M1225" s="7"/>
      <c r="N1225" s="8"/>
      <c r="O1225" s="8"/>
      <c r="P1225" s="8"/>
      <c r="Q1225" s="8"/>
      <c r="R1225"/>
      <c r="U1225" s="8"/>
    </row>
    <row r="1226" spans="4:21" x14ac:dyDescent="0.25">
      <c r="D1226"/>
      <c r="J1226" s="7"/>
      <c r="K1226" s="7"/>
      <c r="L1226" s="7"/>
      <c r="M1226" s="7"/>
      <c r="N1226" s="8"/>
      <c r="O1226" s="8"/>
      <c r="P1226" s="8"/>
      <c r="Q1226" s="8"/>
      <c r="R1226"/>
      <c r="U1226" s="8"/>
    </row>
    <row r="1227" spans="4:21" x14ac:dyDescent="0.25">
      <c r="D1227"/>
      <c r="J1227" s="7"/>
      <c r="K1227" s="7"/>
      <c r="L1227" s="7"/>
      <c r="M1227" s="7"/>
      <c r="N1227" s="8"/>
      <c r="O1227" s="8"/>
      <c r="P1227" s="8"/>
      <c r="Q1227" s="8"/>
      <c r="R1227"/>
      <c r="U1227" s="8"/>
    </row>
    <row r="1228" spans="4:21" x14ac:dyDescent="0.25">
      <c r="D1228"/>
      <c r="J1228" s="7"/>
      <c r="K1228" s="7"/>
      <c r="L1228" s="7"/>
      <c r="M1228" s="7"/>
      <c r="N1228" s="8"/>
      <c r="O1228" s="8"/>
      <c r="P1228" s="8"/>
      <c r="Q1228" s="8"/>
      <c r="R1228"/>
      <c r="U1228" s="8"/>
    </row>
    <row r="1229" spans="4:21" x14ac:dyDescent="0.25">
      <c r="D1229"/>
      <c r="J1229" s="7"/>
      <c r="K1229" s="7"/>
      <c r="L1229" s="7"/>
      <c r="M1229" s="7"/>
      <c r="N1229" s="8"/>
      <c r="O1229" s="8"/>
      <c r="P1229" s="8"/>
      <c r="Q1229" s="8"/>
      <c r="R1229"/>
      <c r="U1229" s="8"/>
    </row>
    <row r="1230" spans="4:21" x14ac:dyDescent="0.25">
      <c r="D1230"/>
      <c r="J1230" s="7"/>
      <c r="K1230" s="7"/>
      <c r="L1230" s="7"/>
      <c r="M1230" s="7"/>
      <c r="N1230" s="8"/>
      <c r="O1230" s="8"/>
      <c r="P1230" s="8"/>
      <c r="Q1230" s="8"/>
      <c r="R1230"/>
      <c r="U1230" s="8"/>
    </row>
    <row r="1231" spans="4:21" x14ac:dyDescent="0.25">
      <c r="D1231"/>
      <c r="J1231" s="7"/>
      <c r="K1231" s="7"/>
      <c r="L1231" s="7"/>
      <c r="M1231" s="7"/>
      <c r="N1231" s="8"/>
      <c r="O1231" s="8"/>
      <c r="P1231" s="8"/>
      <c r="Q1231" s="8"/>
      <c r="R1231"/>
      <c r="U1231" s="8"/>
    </row>
    <row r="1232" spans="4:21" x14ac:dyDescent="0.25">
      <c r="D1232"/>
      <c r="J1232" s="7"/>
      <c r="K1232" s="7"/>
      <c r="L1232" s="7"/>
      <c r="M1232" s="7"/>
      <c r="N1232" s="8"/>
      <c r="O1232" s="8"/>
      <c r="P1232" s="8"/>
      <c r="Q1232" s="8"/>
      <c r="R1232"/>
      <c r="U1232" s="8"/>
    </row>
    <row r="1233" spans="4:21" x14ac:dyDescent="0.25">
      <c r="D1233"/>
      <c r="J1233" s="7"/>
      <c r="K1233" s="7"/>
      <c r="L1233" s="7"/>
      <c r="M1233" s="7"/>
      <c r="N1233" s="8"/>
      <c r="O1233" s="8"/>
      <c r="P1233" s="8"/>
      <c r="Q1233" s="8"/>
      <c r="R1233"/>
      <c r="U1233" s="8"/>
    </row>
    <row r="1234" spans="4:21" x14ac:dyDescent="0.25">
      <c r="D1234"/>
      <c r="J1234" s="7"/>
      <c r="K1234" s="7"/>
      <c r="L1234" s="7"/>
      <c r="M1234" s="7"/>
      <c r="N1234" s="8"/>
      <c r="O1234" s="8"/>
      <c r="P1234" s="8"/>
      <c r="Q1234" s="8"/>
      <c r="R1234"/>
      <c r="U1234" s="8"/>
    </row>
    <row r="1235" spans="4:21" x14ac:dyDescent="0.25">
      <c r="D1235"/>
      <c r="J1235" s="7"/>
      <c r="K1235" s="7"/>
      <c r="L1235" s="7"/>
      <c r="M1235" s="7"/>
      <c r="N1235" s="8"/>
      <c r="O1235" s="8"/>
      <c r="P1235" s="8"/>
      <c r="Q1235" s="8"/>
      <c r="R1235"/>
      <c r="U1235" s="8"/>
    </row>
    <row r="1236" spans="4:21" x14ac:dyDescent="0.25">
      <c r="D1236"/>
      <c r="J1236" s="7"/>
      <c r="K1236" s="7"/>
      <c r="L1236" s="7"/>
      <c r="M1236" s="7"/>
      <c r="N1236" s="8"/>
      <c r="O1236" s="8"/>
      <c r="P1236" s="8"/>
      <c r="Q1236" s="8"/>
      <c r="R1236"/>
      <c r="U1236" s="8"/>
    </row>
    <row r="1237" spans="4:21" x14ac:dyDescent="0.25">
      <c r="D1237"/>
      <c r="J1237" s="7"/>
      <c r="K1237" s="7"/>
      <c r="L1237" s="7"/>
      <c r="M1237" s="7"/>
      <c r="N1237" s="8"/>
      <c r="O1237" s="8"/>
      <c r="P1237" s="8"/>
      <c r="Q1237" s="8"/>
      <c r="R1237"/>
      <c r="U1237" s="8"/>
    </row>
    <row r="1238" spans="4:21" x14ac:dyDescent="0.25">
      <c r="D1238"/>
      <c r="J1238" s="7"/>
      <c r="K1238" s="7"/>
      <c r="L1238" s="7"/>
      <c r="M1238" s="7"/>
      <c r="N1238" s="8"/>
      <c r="O1238" s="8"/>
      <c r="P1238" s="8"/>
      <c r="Q1238" s="8"/>
      <c r="R1238"/>
      <c r="U1238" s="8"/>
    </row>
    <row r="1239" spans="4:21" x14ac:dyDescent="0.25">
      <c r="D1239"/>
      <c r="J1239" s="7"/>
      <c r="K1239" s="7"/>
      <c r="L1239" s="7"/>
      <c r="M1239" s="7"/>
      <c r="N1239" s="8"/>
      <c r="O1239" s="8"/>
      <c r="P1239" s="8"/>
      <c r="Q1239" s="8"/>
      <c r="R1239"/>
      <c r="U1239" s="8"/>
    </row>
    <row r="1240" spans="4:21" x14ac:dyDescent="0.25">
      <c r="D1240"/>
      <c r="J1240" s="7"/>
      <c r="K1240" s="7"/>
      <c r="L1240" s="7"/>
      <c r="M1240" s="7"/>
      <c r="N1240" s="8"/>
      <c r="O1240" s="8"/>
      <c r="P1240" s="8"/>
      <c r="Q1240" s="8"/>
      <c r="R1240"/>
      <c r="U1240" s="8"/>
    </row>
    <row r="1241" spans="4:21" x14ac:dyDescent="0.25">
      <c r="D1241"/>
      <c r="J1241" s="7"/>
      <c r="K1241" s="7"/>
      <c r="L1241" s="7"/>
      <c r="M1241" s="7"/>
      <c r="N1241" s="8"/>
      <c r="O1241" s="8"/>
      <c r="P1241" s="8"/>
      <c r="Q1241" s="8"/>
      <c r="R1241"/>
      <c r="U1241" s="8"/>
    </row>
    <row r="1242" spans="4:21" x14ac:dyDescent="0.25">
      <c r="D1242"/>
      <c r="J1242" s="7"/>
      <c r="K1242" s="7"/>
      <c r="L1242" s="7"/>
      <c r="M1242" s="7"/>
      <c r="N1242" s="8"/>
      <c r="O1242" s="8"/>
      <c r="P1242" s="8"/>
      <c r="Q1242" s="8"/>
      <c r="R1242"/>
      <c r="U1242" s="8"/>
    </row>
    <row r="1243" spans="4:21" x14ac:dyDescent="0.25">
      <c r="D1243"/>
      <c r="J1243" s="7"/>
      <c r="K1243" s="7"/>
      <c r="L1243" s="7"/>
      <c r="M1243" s="7"/>
      <c r="N1243" s="8"/>
      <c r="O1243" s="8"/>
      <c r="P1243" s="8"/>
      <c r="Q1243" s="8"/>
      <c r="R1243"/>
      <c r="U1243" s="8"/>
    </row>
    <row r="1244" spans="4:21" x14ac:dyDescent="0.25">
      <c r="D1244"/>
      <c r="J1244" s="7"/>
      <c r="K1244" s="7"/>
      <c r="L1244" s="7"/>
      <c r="M1244" s="7"/>
      <c r="N1244" s="8"/>
      <c r="O1244" s="8"/>
      <c r="P1244" s="8"/>
      <c r="Q1244" s="8"/>
      <c r="R1244"/>
      <c r="U1244" s="8"/>
    </row>
    <row r="1245" spans="4:21" x14ac:dyDescent="0.25">
      <c r="D1245"/>
      <c r="J1245" s="7"/>
      <c r="K1245" s="7"/>
      <c r="L1245" s="7"/>
      <c r="M1245" s="7"/>
      <c r="N1245" s="8"/>
      <c r="O1245" s="8"/>
      <c r="P1245" s="8"/>
      <c r="Q1245" s="8"/>
      <c r="R1245"/>
      <c r="U1245" s="8"/>
    </row>
    <row r="1246" spans="4:21" x14ac:dyDescent="0.25">
      <c r="D1246"/>
      <c r="J1246" s="7"/>
      <c r="K1246" s="7"/>
      <c r="L1246" s="7"/>
      <c r="M1246" s="7"/>
      <c r="N1246" s="8"/>
      <c r="O1246" s="8"/>
      <c r="P1246" s="8"/>
      <c r="Q1246" s="8"/>
      <c r="R1246"/>
      <c r="U1246" s="8"/>
    </row>
    <row r="1247" spans="4:21" x14ac:dyDescent="0.25">
      <c r="D1247"/>
      <c r="J1247" s="7"/>
      <c r="K1247" s="7"/>
      <c r="L1247" s="7"/>
      <c r="M1247" s="7"/>
      <c r="N1247" s="8"/>
      <c r="O1247" s="8"/>
      <c r="P1247" s="8"/>
      <c r="Q1247" s="8"/>
      <c r="R1247"/>
      <c r="U1247" s="8"/>
    </row>
    <row r="1248" spans="4:21" x14ac:dyDescent="0.25">
      <c r="D1248"/>
      <c r="J1248" s="7"/>
      <c r="K1248" s="7"/>
      <c r="L1248" s="7"/>
      <c r="M1248" s="7"/>
      <c r="N1248" s="8"/>
      <c r="O1248" s="8"/>
      <c r="P1248" s="8"/>
      <c r="Q1248" s="8"/>
      <c r="R1248"/>
      <c r="U1248" s="8"/>
    </row>
    <row r="1249" spans="4:21" x14ac:dyDescent="0.25">
      <c r="D1249"/>
      <c r="J1249" s="7"/>
      <c r="K1249" s="7"/>
      <c r="L1249" s="7"/>
      <c r="M1249" s="7"/>
      <c r="N1249" s="8"/>
      <c r="O1249" s="8"/>
      <c r="P1249" s="8"/>
      <c r="Q1249" s="8"/>
      <c r="R1249"/>
      <c r="U1249" s="8"/>
    </row>
    <row r="1250" spans="4:21" x14ac:dyDescent="0.25">
      <c r="D1250"/>
      <c r="J1250" s="7"/>
      <c r="K1250" s="7"/>
      <c r="L1250" s="7"/>
      <c r="M1250" s="7"/>
      <c r="N1250" s="8"/>
      <c r="O1250" s="8"/>
      <c r="P1250" s="8"/>
      <c r="Q1250" s="8"/>
      <c r="R1250"/>
      <c r="U1250" s="8"/>
    </row>
    <row r="1251" spans="4:21" x14ac:dyDescent="0.25">
      <c r="D1251"/>
      <c r="J1251" s="7"/>
      <c r="K1251" s="7"/>
      <c r="L1251" s="7"/>
      <c r="M1251" s="7"/>
      <c r="N1251" s="8"/>
      <c r="O1251" s="8"/>
      <c r="P1251" s="8"/>
      <c r="Q1251" s="8"/>
      <c r="R1251"/>
      <c r="U1251" s="8"/>
    </row>
    <row r="1252" spans="4:21" x14ac:dyDescent="0.25">
      <c r="D1252"/>
      <c r="J1252" s="7"/>
      <c r="K1252" s="7"/>
      <c r="L1252" s="7"/>
      <c r="M1252" s="7"/>
      <c r="N1252" s="8"/>
      <c r="O1252" s="8"/>
      <c r="P1252" s="8"/>
      <c r="Q1252" s="8"/>
      <c r="R1252"/>
      <c r="U1252" s="8"/>
    </row>
    <row r="1253" spans="4:21" x14ac:dyDescent="0.25">
      <c r="D1253"/>
      <c r="J1253" s="7"/>
      <c r="K1253" s="7"/>
      <c r="L1253" s="7"/>
      <c r="M1253" s="7"/>
      <c r="N1253" s="8"/>
      <c r="O1253" s="8"/>
      <c r="P1253" s="8"/>
      <c r="Q1253" s="8"/>
      <c r="R1253"/>
      <c r="U1253" s="8"/>
    </row>
    <row r="1254" spans="4:21" x14ac:dyDescent="0.25">
      <c r="D1254"/>
      <c r="J1254" s="7"/>
      <c r="K1254" s="7"/>
      <c r="L1254" s="7"/>
      <c r="M1254" s="7"/>
      <c r="N1254" s="8"/>
      <c r="O1254" s="8"/>
      <c r="P1254" s="8"/>
      <c r="Q1254" s="8"/>
      <c r="R1254"/>
      <c r="U1254" s="8"/>
    </row>
    <row r="1255" spans="4:21" x14ac:dyDescent="0.25">
      <c r="D1255"/>
      <c r="J1255" s="7"/>
      <c r="K1255" s="7"/>
      <c r="L1255" s="7"/>
      <c r="M1255" s="7"/>
      <c r="N1255" s="8"/>
      <c r="O1255" s="8"/>
      <c r="P1255" s="8"/>
      <c r="Q1255" s="8"/>
      <c r="R1255"/>
      <c r="U1255" s="8"/>
    </row>
    <row r="1256" spans="4:21" x14ac:dyDescent="0.25">
      <c r="D1256"/>
      <c r="J1256" s="7"/>
      <c r="K1256" s="7"/>
      <c r="L1256" s="7"/>
      <c r="M1256" s="7"/>
      <c r="N1256" s="8"/>
      <c r="O1256" s="8"/>
      <c r="P1256" s="8"/>
      <c r="Q1256" s="8"/>
      <c r="R1256"/>
      <c r="U1256" s="8"/>
    </row>
    <row r="1257" spans="4:21" x14ac:dyDescent="0.25">
      <c r="D1257"/>
      <c r="J1257" s="7"/>
      <c r="K1257" s="7"/>
      <c r="L1257" s="7"/>
      <c r="M1257" s="7"/>
      <c r="N1257" s="8"/>
      <c r="O1257" s="8"/>
      <c r="P1257" s="8"/>
      <c r="Q1257" s="8"/>
      <c r="R1257"/>
      <c r="U1257" s="8"/>
    </row>
    <row r="1258" spans="4:21" x14ac:dyDescent="0.25">
      <c r="D1258"/>
      <c r="J1258" s="7"/>
      <c r="K1258" s="7"/>
      <c r="L1258" s="7"/>
      <c r="M1258" s="7"/>
      <c r="N1258" s="8"/>
      <c r="O1258" s="8"/>
      <c r="P1258" s="8"/>
      <c r="Q1258" s="8"/>
      <c r="R1258"/>
      <c r="U1258" s="8"/>
    </row>
    <row r="1259" spans="4:21" x14ac:dyDescent="0.25">
      <c r="D1259"/>
      <c r="J1259" s="7"/>
      <c r="K1259" s="7"/>
      <c r="L1259" s="7"/>
      <c r="M1259" s="7"/>
      <c r="N1259" s="8"/>
      <c r="O1259" s="8"/>
      <c r="P1259" s="8"/>
      <c r="Q1259" s="8"/>
      <c r="R1259"/>
      <c r="U1259" s="8"/>
    </row>
    <row r="1260" spans="4:21" x14ac:dyDescent="0.25">
      <c r="D1260"/>
      <c r="J1260" s="7"/>
      <c r="K1260" s="7"/>
      <c r="L1260" s="7"/>
      <c r="M1260" s="7"/>
      <c r="N1260" s="8"/>
      <c r="O1260" s="8"/>
      <c r="P1260" s="8"/>
      <c r="Q1260" s="8"/>
      <c r="R1260"/>
      <c r="U1260" s="8"/>
    </row>
    <row r="1261" spans="4:21" x14ac:dyDescent="0.25">
      <c r="D1261"/>
      <c r="J1261" s="7"/>
      <c r="K1261" s="7"/>
      <c r="L1261" s="7"/>
      <c r="M1261" s="7"/>
      <c r="N1261" s="8"/>
      <c r="O1261" s="8"/>
      <c r="P1261" s="8"/>
      <c r="Q1261" s="8"/>
      <c r="R1261"/>
      <c r="U1261" s="8"/>
    </row>
    <row r="1262" spans="4:21" x14ac:dyDescent="0.25">
      <c r="D1262"/>
      <c r="J1262" s="7"/>
      <c r="K1262" s="7"/>
      <c r="L1262" s="7"/>
      <c r="M1262" s="7"/>
      <c r="N1262" s="8"/>
      <c r="O1262" s="8"/>
      <c r="P1262" s="8"/>
      <c r="Q1262" s="8"/>
      <c r="R1262"/>
      <c r="U1262" s="8"/>
    </row>
    <row r="1263" spans="4:21" x14ac:dyDescent="0.25">
      <c r="D1263"/>
      <c r="J1263" s="7"/>
      <c r="K1263" s="7"/>
      <c r="L1263" s="7"/>
      <c r="M1263" s="7"/>
      <c r="N1263" s="8"/>
      <c r="O1263" s="8"/>
      <c r="P1263" s="8"/>
      <c r="Q1263" s="8"/>
      <c r="R1263"/>
      <c r="U1263" s="8"/>
    </row>
    <row r="1264" spans="4:21" x14ac:dyDescent="0.25">
      <c r="D1264"/>
      <c r="J1264" s="7"/>
      <c r="K1264" s="7"/>
      <c r="L1264" s="7"/>
      <c r="M1264" s="7"/>
      <c r="N1264" s="8"/>
      <c r="O1264" s="8"/>
      <c r="P1264" s="8"/>
      <c r="Q1264" s="8"/>
      <c r="R1264"/>
      <c r="U1264" s="8"/>
    </row>
    <row r="1265" spans="4:21" x14ac:dyDescent="0.25">
      <c r="D1265"/>
      <c r="J1265" s="7"/>
      <c r="K1265" s="7"/>
      <c r="L1265" s="7"/>
      <c r="M1265" s="7"/>
      <c r="N1265" s="8"/>
      <c r="O1265" s="8"/>
      <c r="P1265" s="8"/>
      <c r="Q1265" s="8"/>
      <c r="R1265"/>
      <c r="U1265" s="8"/>
    </row>
    <row r="1266" spans="4:21" x14ac:dyDescent="0.25">
      <c r="D1266"/>
      <c r="J1266" s="7"/>
      <c r="K1266" s="7"/>
      <c r="L1266" s="7"/>
      <c r="M1266" s="7"/>
      <c r="N1266" s="8"/>
      <c r="O1266" s="8"/>
      <c r="P1266" s="8"/>
      <c r="Q1266" s="8"/>
      <c r="R1266"/>
      <c r="U1266" s="8"/>
    </row>
    <row r="1267" spans="4:21" x14ac:dyDescent="0.25">
      <c r="D1267"/>
      <c r="J1267" s="7"/>
      <c r="K1267" s="7"/>
      <c r="L1267" s="7"/>
      <c r="M1267" s="7"/>
      <c r="N1267" s="8"/>
      <c r="O1267" s="8"/>
      <c r="P1267" s="8"/>
      <c r="Q1267" s="8"/>
      <c r="R1267"/>
      <c r="U1267" s="8"/>
    </row>
    <row r="1268" spans="4:21" x14ac:dyDescent="0.25">
      <c r="D1268"/>
      <c r="J1268" s="7"/>
      <c r="K1268" s="7"/>
      <c r="L1268" s="7"/>
      <c r="M1268" s="7"/>
      <c r="N1268" s="8"/>
      <c r="O1268" s="8"/>
      <c r="P1268" s="8"/>
      <c r="Q1268" s="8"/>
      <c r="R1268"/>
      <c r="U1268" s="8"/>
    </row>
    <row r="1269" spans="4:21" x14ac:dyDescent="0.25">
      <c r="D1269"/>
      <c r="J1269" s="7"/>
      <c r="K1269" s="7"/>
      <c r="L1269" s="7"/>
      <c r="M1269" s="7"/>
      <c r="N1269" s="8"/>
      <c r="O1269" s="8"/>
      <c r="P1269" s="8"/>
      <c r="Q1269" s="8"/>
      <c r="R1269"/>
      <c r="U1269" s="8"/>
    </row>
    <row r="1270" spans="4:21" x14ac:dyDescent="0.25">
      <c r="D1270"/>
      <c r="J1270" s="7"/>
      <c r="K1270" s="7"/>
      <c r="L1270" s="7"/>
      <c r="M1270" s="7"/>
      <c r="N1270" s="8"/>
      <c r="O1270" s="8"/>
      <c r="P1270" s="8"/>
      <c r="Q1270" s="8"/>
      <c r="R1270"/>
      <c r="U1270" s="8"/>
    </row>
    <row r="1271" spans="4:21" x14ac:dyDescent="0.25">
      <c r="D1271"/>
      <c r="J1271" s="7"/>
      <c r="K1271" s="7"/>
      <c r="L1271" s="7"/>
      <c r="M1271" s="7"/>
      <c r="N1271" s="8"/>
      <c r="O1271" s="8"/>
      <c r="P1271" s="8"/>
      <c r="Q1271" s="8"/>
      <c r="R1271"/>
      <c r="U1271" s="8"/>
    </row>
    <row r="1272" spans="4:21" x14ac:dyDescent="0.25">
      <c r="D1272"/>
      <c r="J1272" s="7"/>
      <c r="K1272" s="7"/>
      <c r="L1272" s="7"/>
      <c r="M1272" s="7"/>
      <c r="N1272" s="8"/>
      <c r="O1272" s="8"/>
      <c r="P1272" s="8"/>
      <c r="Q1272" s="8"/>
      <c r="R1272"/>
      <c r="U1272" s="8"/>
    </row>
    <row r="1273" spans="4:21" x14ac:dyDescent="0.25">
      <c r="D1273"/>
      <c r="J1273" s="7"/>
      <c r="K1273" s="7"/>
      <c r="L1273" s="7"/>
      <c r="M1273" s="7"/>
      <c r="N1273" s="8"/>
      <c r="O1273" s="8"/>
      <c r="P1273" s="8"/>
      <c r="Q1273" s="8"/>
      <c r="R1273"/>
      <c r="U1273" s="8"/>
    </row>
    <row r="1274" spans="4:21" x14ac:dyDescent="0.25">
      <c r="D1274"/>
      <c r="J1274" s="7"/>
      <c r="K1274" s="7"/>
      <c r="L1274" s="7"/>
      <c r="M1274" s="7"/>
      <c r="N1274" s="8"/>
      <c r="O1274" s="8"/>
      <c r="P1274" s="8"/>
      <c r="Q1274" s="8"/>
      <c r="R1274"/>
      <c r="U1274" s="8"/>
    </row>
    <row r="1275" spans="4:21" x14ac:dyDescent="0.25">
      <c r="D1275"/>
      <c r="J1275" s="7"/>
      <c r="K1275" s="7"/>
      <c r="L1275" s="7"/>
      <c r="M1275" s="7"/>
      <c r="N1275" s="8"/>
      <c r="O1275" s="8"/>
      <c r="P1275" s="8"/>
      <c r="Q1275" s="8"/>
      <c r="R1275"/>
      <c r="U1275" s="8"/>
    </row>
    <row r="1276" spans="4:21" x14ac:dyDescent="0.25">
      <c r="D1276"/>
      <c r="J1276" s="7"/>
      <c r="K1276" s="7"/>
      <c r="L1276" s="7"/>
      <c r="M1276" s="7"/>
      <c r="N1276" s="8"/>
      <c r="O1276" s="8"/>
      <c r="P1276" s="8"/>
      <c r="Q1276" s="8"/>
      <c r="R1276"/>
      <c r="U1276" s="8"/>
    </row>
    <row r="1277" spans="4:21" x14ac:dyDescent="0.25">
      <c r="D1277"/>
      <c r="J1277" s="7"/>
      <c r="K1277" s="7"/>
      <c r="L1277" s="7"/>
      <c r="M1277" s="7"/>
      <c r="N1277" s="8"/>
      <c r="O1277" s="8"/>
      <c r="P1277" s="8"/>
      <c r="Q1277" s="8"/>
      <c r="R1277"/>
      <c r="U1277" s="8"/>
    </row>
    <row r="1278" spans="4:21" x14ac:dyDescent="0.25">
      <c r="D1278"/>
      <c r="J1278" s="7"/>
      <c r="K1278" s="7"/>
      <c r="L1278" s="7"/>
      <c r="M1278" s="7"/>
      <c r="N1278" s="8"/>
      <c r="O1278" s="8"/>
      <c r="P1278" s="8"/>
      <c r="Q1278" s="8"/>
      <c r="R1278"/>
      <c r="U1278" s="8"/>
    </row>
    <row r="1279" spans="4:21" x14ac:dyDescent="0.25">
      <c r="D1279"/>
      <c r="J1279" s="7"/>
      <c r="K1279" s="7"/>
      <c r="L1279" s="7"/>
      <c r="M1279" s="7"/>
      <c r="N1279" s="8"/>
      <c r="O1279" s="8"/>
      <c r="P1279" s="8"/>
      <c r="Q1279" s="8"/>
      <c r="R1279"/>
      <c r="U1279" s="8"/>
    </row>
    <row r="1280" spans="4:21" x14ac:dyDescent="0.25">
      <c r="D1280"/>
      <c r="J1280" s="7"/>
      <c r="K1280" s="7"/>
      <c r="L1280" s="7"/>
      <c r="M1280" s="7"/>
      <c r="N1280" s="8"/>
      <c r="O1280" s="8"/>
      <c r="P1280" s="8"/>
      <c r="Q1280" s="8"/>
      <c r="R1280"/>
      <c r="U1280" s="8"/>
    </row>
    <row r="1281" spans="4:21" x14ac:dyDescent="0.25">
      <c r="D1281"/>
      <c r="J1281" s="7"/>
      <c r="K1281" s="7"/>
      <c r="L1281" s="7"/>
      <c r="M1281" s="7"/>
      <c r="N1281" s="8"/>
      <c r="O1281" s="8"/>
      <c r="P1281" s="8"/>
      <c r="Q1281" s="8"/>
      <c r="R1281"/>
      <c r="U1281" s="8"/>
    </row>
    <row r="1282" spans="4:21" x14ac:dyDescent="0.25">
      <c r="D1282"/>
      <c r="J1282" s="7"/>
      <c r="K1282" s="7"/>
      <c r="L1282" s="7"/>
      <c r="M1282" s="7"/>
      <c r="N1282" s="8"/>
      <c r="O1282" s="8"/>
      <c r="P1282" s="8"/>
      <c r="Q1282" s="8"/>
      <c r="R1282"/>
      <c r="U1282" s="8"/>
    </row>
    <row r="1283" spans="4:21" x14ac:dyDescent="0.25">
      <c r="D1283"/>
      <c r="J1283" s="7"/>
      <c r="K1283" s="7"/>
      <c r="L1283" s="7"/>
      <c r="M1283" s="7"/>
      <c r="N1283" s="8"/>
      <c r="O1283" s="8"/>
      <c r="P1283" s="8"/>
      <c r="Q1283" s="8"/>
      <c r="R1283"/>
      <c r="U1283" s="8"/>
    </row>
    <row r="1284" spans="4:21" x14ac:dyDescent="0.25">
      <c r="D1284"/>
      <c r="J1284" s="7"/>
      <c r="K1284" s="7"/>
      <c r="L1284" s="7"/>
      <c r="M1284" s="7"/>
      <c r="N1284" s="8"/>
      <c r="O1284" s="8"/>
      <c r="P1284" s="8"/>
      <c r="Q1284" s="8"/>
      <c r="R1284"/>
      <c r="U1284" s="8"/>
    </row>
    <row r="1285" spans="4:21" x14ac:dyDescent="0.25">
      <c r="D1285"/>
      <c r="J1285" s="7"/>
      <c r="K1285" s="7"/>
      <c r="L1285" s="7"/>
      <c r="M1285" s="7"/>
      <c r="N1285" s="8"/>
      <c r="O1285" s="8"/>
      <c r="P1285" s="8"/>
      <c r="Q1285" s="8"/>
      <c r="R1285"/>
      <c r="U1285" s="8"/>
    </row>
    <row r="1286" spans="4:21" x14ac:dyDescent="0.25">
      <c r="D1286"/>
      <c r="J1286" s="7"/>
      <c r="K1286" s="7"/>
      <c r="L1286" s="7"/>
      <c r="M1286" s="7"/>
      <c r="N1286" s="8"/>
      <c r="O1286" s="8"/>
      <c r="P1286" s="8"/>
      <c r="Q1286" s="8"/>
      <c r="R1286"/>
      <c r="U1286" s="8"/>
    </row>
    <row r="1287" spans="4:21" x14ac:dyDescent="0.25">
      <c r="D1287"/>
      <c r="J1287" s="7"/>
      <c r="K1287" s="7"/>
      <c r="L1287" s="7"/>
      <c r="M1287" s="7"/>
      <c r="N1287" s="8"/>
      <c r="O1287" s="8"/>
      <c r="P1287" s="8"/>
      <c r="Q1287" s="8"/>
      <c r="R1287"/>
      <c r="U1287" s="8"/>
    </row>
    <row r="1288" spans="4:21" x14ac:dyDescent="0.25">
      <c r="D1288"/>
      <c r="J1288" s="7"/>
      <c r="K1288" s="7"/>
      <c r="L1288" s="7"/>
      <c r="M1288" s="7"/>
      <c r="N1288" s="8"/>
      <c r="O1288" s="8"/>
      <c r="P1288" s="8"/>
      <c r="Q1288" s="8"/>
      <c r="R1288"/>
      <c r="U1288" s="8"/>
    </row>
    <row r="1289" spans="4:21" x14ac:dyDescent="0.25">
      <c r="D1289"/>
      <c r="J1289" s="7"/>
      <c r="K1289" s="7"/>
      <c r="L1289" s="7"/>
      <c r="M1289" s="7"/>
      <c r="N1289" s="8"/>
      <c r="O1289" s="8"/>
      <c r="P1289" s="8"/>
      <c r="Q1289" s="8"/>
      <c r="R1289"/>
      <c r="U1289" s="8"/>
    </row>
    <row r="1290" spans="4:21" x14ac:dyDescent="0.25">
      <c r="D1290"/>
      <c r="J1290" s="7"/>
      <c r="K1290" s="7"/>
      <c r="L1290" s="7"/>
      <c r="M1290" s="7"/>
      <c r="N1290" s="8"/>
      <c r="O1290" s="8"/>
      <c r="P1290" s="8"/>
      <c r="Q1290" s="8"/>
      <c r="R1290"/>
      <c r="U1290" s="8"/>
    </row>
    <row r="1291" spans="4:21" x14ac:dyDescent="0.25">
      <c r="D1291"/>
      <c r="J1291" s="7"/>
      <c r="K1291" s="7"/>
      <c r="L1291" s="7"/>
      <c r="M1291" s="7"/>
      <c r="N1291" s="8"/>
      <c r="O1291" s="8"/>
      <c r="P1291" s="8"/>
      <c r="Q1291" s="8"/>
      <c r="R1291"/>
      <c r="U1291" s="8"/>
    </row>
    <row r="1292" spans="4:21" x14ac:dyDescent="0.25">
      <c r="D1292"/>
      <c r="J1292" s="7"/>
      <c r="K1292" s="7"/>
      <c r="L1292" s="7"/>
      <c r="M1292" s="7"/>
      <c r="N1292" s="8"/>
      <c r="O1292" s="8"/>
      <c r="P1292" s="8"/>
      <c r="Q1292" s="8"/>
      <c r="R1292"/>
      <c r="U1292" s="8"/>
    </row>
    <row r="1293" spans="4:21" x14ac:dyDescent="0.25">
      <c r="D1293"/>
      <c r="J1293" s="7"/>
      <c r="K1293" s="7"/>
      <c r="L1293" s="7"/>
      <c r="M1293" s="7"/>
      <c r="N1293" s="8"/>
      <c r="O1293" s="8"/>
      <c r="P1293" s="8"/>
      <c r="Q1293" s="8"/>
      <c r="R1293"/>
      <c r="U1293" s="8"/>
    </row>
    <row r="1294" spans="4:21" x14ac:dyDescent="0.25">
      <c r="D1294"/>
      <c r="J1294" s="7"/>
      <c r="K1294" s="7"/>
      <c r="L1294" s="7"/>
      <c r="M1294" s="7"/>
      <c r="N1294" s="8"/>
      <c r="O1294" s="8"/>
      <c r="P1294" s="8"/>
      <c r="Q1294" s="8"/>
      <c r="R1294"/>
      <c r="U1294" s="8"/>
    </row>
    <row r="1295" spans="4:21" x14ac:dyDescent="0.25">
      <c r="D1295"/>
      <c r="J1295" s="7"/>
      <c r="K1295" s="7"/>
      <c r="L1295" s="7"/>
      <c r="M1295" s="7"/>
      <c r="N1295" s="8"/>
      <c r="O1295" s="8"/>
      <c r="P1295" s="8"/>
      <c r="Q1295" s="8"/>
      <c r="R1295"/>
      <c r="U1295" s="8"/>
    </row>
    <row r="1296" spans="4:21" x14ac:dyDescent="0.25">
      <c r="D1296"/>
      <c r="J1296" s="7"/>
      <c r="K1296" s="7"/>
      <c r="L1296" s="7"/>
      <c r="M1296" s="7"/>
      <c r="N1296" s="8"/>
      <c r="O1296" s="8"/>
      <c r="P1296" s="8"/>
      <c r="Q1296" s="8"/>
      <c r="R1296"/>
      <c r="U1296" s="8"/>
    </row>
    <row r="1297" spans="4:21" x14ac:dyDescent="0.25">
      <c r="D1297"/>
      <c r="J1297" s="7"/>
      <c r="K1297" s="7"/>
      <c r="L1297" s="7"/>
      <c r="M1297" s="7"/>
      <c r="N1297" s="8"/>
      <c r="O1297" s="8"/>
      <c r="P1297" s="8"/>
      <c r="Q1297" s="8"/>
      <c r="R1297"/>
      <c r="U1297" s="8"/>
    </row>
    <row r="1298" spans="4:21" x14ac:dyDescent="0.25">
      <c r="D1298"/>
      <c r="J1298" s="7"/>
      <c r="K1298" s="7"/>
      <c r="L1298" s="7"/>
      <c r="M1298" s="7"/>
      <c r="N1298" s="8"/>
      <c r="O1298" s="8"/>
      <c r="P1298" s="8"/>
      <c r="Q1298" s="8"/>
      <c r="R1298"/>
      <c r="U1298" s="8"/>
    </row>
    <row r="1299" spans="4:21" x14ac:dyDescent="0.25">
      <c r="D1299"/>
      <c r="J1299" s="7"/>
      <c r="K1299" s="7"/>
      <c r="L1299" s="7"/>
      <c r="M1299" s="7"/>
      <c r="N1299" s="8"/>
      <c r="O1299" s="8"/>
      <c r="P1299" s="8"/>
      <c r="Q1299" s="8"/>
      <c r="R1299"/>
      <c r="U1299" s="8"/>
    </row>
    <row r="1300" spans="4:21" x14ac:dyDescent="0.25">
      <c r="D1300"/>
      <c r="J1300" s="7"/>
      <c r="K1300" s="7"/>
      <c r="L1300" s="7"/>
      <c r="M1300" s="7"/>
      <c r="N1300" s="8"/>
      <c r="O1300" s="8"/>
      <c r="P1300" s="8"/>
      <c r="Q1300" s="8"/>
      <c r="R1300"/>
      <c r="U1300" s="8"/>
    </row>
    <row r="1301" spans="4:21" x14ac:dyDescent="0.25">
      <c r="D1301"/>
      <c r="J1301" s="7"/>
      <c r="K1301" s="7"/>
      <c r="L1301" s="7"/>
      <c r="M1301" s="7"/>
      <c r="N1301" s="8"/>
      <c r="O1301" s="8"/>
      <c r="P1301" s="8"/>
      <c r="Q1301" s="8"/>
      <c r="R1301"/>
      <c r="U1301" s="8"/>
    </row>
    <row r="1302" spans="4:21" x14ac:dyDescent="0.25">
      <c r="D1302"/>
      <c r="J1302" s="7"/>
      <c r="K1302" s="7"/>
      <c r="L1302" s="7"/>
      <c r="M1302" s="7"/>
      <c r="N1302" s="8"/>
      <c r="O1302" s="8"/>
      <c r="P1302" s="8"/>
      <c r="Q1302" s="8"/>
      <c r="R1302"/>
      <c r="U1302" s="8"/>
    </row>
    <row r="1303" spans="4:21" x14ac:dyDescent="0.25">
      <c r="D1303"/>
      <c r="J1303" s="7"/>
      <c r="K1303" s="7"/>
      <c r="L1303" s="7"/>
      <c r="M1303" s="7"/>
      <c r="N1303" s="8"/>
      <c r="O1303" s="8"/>
      <c r="P1303" s="8"/>
      <c r="Q1303" s="8"/>
      <c r="R1303"/>
      <c r="U1303" s="8"/>
    </row>
    <row r="1304" spans="4:21" x14ac:dyDescent="0.25">
      <c r="D1304"/>
      <c r="J1304" s="7"/>
      <c r="K1304" s="7"/>
      <c r="L1304" s="7"/>
      <c r="M1304" s="7"/>
      <c r="N1304" s="8"/>
      <c r="O1304" s="8"/>
      <c r="P1304" s="8"/>
      <c r="Q1304" s="8"/>
      <c r="R1304"/>
      <c r="U1304" s="8"/>
    </row>
    <row r="1305" spans="4:21" x14ac:dyDescent="0.25">
      <c r="D1305"/>
      <c r="J1305" s="7"/>
      <c r="K1305" s="7"/>
      <c r="L1305" s="7"/>
      <c r="M1305" s="7"/>
      <c r="N1305" s="8"/>
      <c r="O1305" s="8"/>
      <c r="P1305" s="8"/>
      <c r="Q1305" s="8"/>
      <c r="R1305"/>
      <c r="U1305" s="8"/>
    </row>
    <row r="1306" spans="4:21" x14ac:dyDescent="0.25">
      <c r="D1306"/>
      <c r="J1306" s="7"/>
      <c r="K1306" s="7"/>
      <c r="L1306" s="7"/>
      <c r="M1306" s="7"/>
      <c r="N1306" s="8"/>
      <c r="O1306" s="8"/>
      <c r="P1306" s="8"/>
      <c r="Q1306" s="8"/>
      <c r="R1306"/>
      <c r="U1306" s="8"/>
    </row>
    <row r="1307" spans="4:21" x14ac:dyDescent="0.25">
      <c r="D1307"/>
      <c r="J1307" s="7"/>
      <c r="K1307" s="7"/>
      <c r="L1307" s="7"/>
      <c r="M1307" s="7"/>
      <c r="N1307" s="8"/>
      <c r="O1307" s="8"/>
      <c r="P1307" s="8"/>
      <c r="Q1307" s="8"/>
      <c r="R1307"/>
      <c r="U1307" s="8"/>
    </row>
    <row r="1308" spans="4:21" x14ac:dyDescent="0.25">
      <c r="D1308"/>
      <c r="J1308" s="7"/>
      <c r="K1308" s="7"/>
      <c r="L1308" s="7"/>
      <c r="M1308" s="7"/>
      <c r="N1308" s="8"/>
      <c r="O1308" s="8"/>
      <c r="P1308" s="8"/>
      <c r="Q1308" s="8"/>
      <c r="R1308"/>
      <c r="U1308" s="8"/>
    </row>
    <row r="1309" spans="4:21" x14ac:dyDescent="0.25">
      <c r="D1309"/>
      <c r="J1309" s="7"/>
      <c r="K1309" s="7"/>
      <c r="L1309" s="7"/>
      <c r="M1309" s="7"/>
      <c r="N1309" s="8"/>
      <c r="O1309" s="8"/>
      <c r="P1309" s="8"/>
      <c r="Q1309" s="8"/>
      <c r="R1309"/>
      <c r="U1309" s="8"/>
    </row>
    <row r="1310" spans="4:21" x14ac:dyDescent="0.25">
      <c r="D1310"/>
      <c r="J1310" s="7"/>
      <c r="K1310" s="7"/>
      <c r="L1310" s="7"/>
      <c r="M1310" s="7"/>
      <c r="N1310" s="8"/>
      <c r="O1310" s="8"/>
      <c r="P1310" s="8"/>
      <c r="Q1310" s="8"/>
      <c r="R1310"/>
      <c r="U1310" s="8"/>
    </row>
    <row r="1311" spans="4:21" x14ac:dyDescent="0.25">
      <c r="D1311"/>
      <c r="J1311" s="7"/>
      <c r="K1311" s="7"/>
      <c r="L1311" s="7"/>
      <c r="M1311" s="7"/>
      <c r="N1311" s="8"/>
      <c r="O1311" s="8"/>
      <c r="P1311" s="8"/>
      <c r="Q1311" s="8"/>
      <c r="R1311"/>
      <c r="U1311" s="8"/>
    </row>
    <row r="1312" spans="4:21" x14ac:dyDescent="0.25">
      <c r="D1312"/>
      <c r="J1312" s="7"/>
      <c r="K1312" s="7"/>
      <c r="L1312" s="7"/>
      <c r="M1312" s="7"/>
      <c r="N1312" s="8"/>
      <c r="O1312" s="8"/>
      <c r="P1312" s="8"/>
      <c r="Q1312" s="8"/>
      <c r="R1312"/>
      <c r="U1312" s="8"/>
    </row>
    <row r="1313" spans="4:21" x14ac:dyDescent="0.25">
      <c r="D1313"/>
      <c r="J1313" s="7"/>
      <c r="K1313" s="7"/>
      <c r="L1313" s="7"/>
      <c r="M1313" s="7"/>
      <c r="N1313" s="8"/>
      <c r="O1313" s="8"/>
      <c r="P1313" s="8"/>
      <c r="Q1313" s="8"/>
      <c r="R1313"/>
      <c r="U1313" s="8"/>
    </row>
    <row r="1314" spans="4:21" x14ac:dyDescent="0.25">
      <c r="D1314"/>
      <c r="J1314" s="7"/>
      <c r="K1314" s="7"/>
      <c r="L1314" s="7"/>
      <c r="M1314" s="7"/>
      <c r="N1314" s="8"/>
      <c r="O1314" s="8"/>
      <c r="P1314" s="8"/>
      <c r="Q1314" s="8"/>
      <c r="R1314"/>
      <c r="U1314" s="8"/>
    </row>
    <row r="1315" spans="4:21" x14ac:dyDescent="0.25">
      <c r="D1315"/>
      <c r="J1315" s="7"/>
      <c r="K1315" s="7"/>
      <c r="L1315" s="7"/>
      <c r="M1315" s="7"/>
      <c r="N1315" s="8"/>
      <c r="O1315" s="8"/>
      <c r="P1315" s="8"/>
      <c r="Q1315" s="8"/>
      <c r="R1315"/>
      <c r="U1315" s="8"/>
    </row>
    <row r="1316" spans="4:21" x14ac:dyDescent="0.25">
      <c r="D1316"/>
      <c r="J1316" s="7"/>
      <c r="K1316" s="7"/>
      <c r="L1316" s="7"/>
      <c r="M1316" s="7"/>
      <c r="N1316" s="8"/>
      <c r="O1316" s="8"/>
      <c r="P1316" s="8"/>
      <c r="Q1316" s="8"/>
      <c r="R1316"/>
      <c r="U1316" s="8"/>
    </row>
    <row r="1317" spans="4:21" x14ac:dyDescent="0.25">
      <c r="D1317"/>
      <c r="J1317" s="7"/>
      <c r="K1317" s="7"/>
      <c r="L1317" s="7"/>
      <c r="M1317" s="7"/>
      <c r="N1317" s="8"/>
      <c r="O1317" s="8"/>
      <c r="P1317" s="8"/>
      <c r="Q1317" s="8"/>
      <c r="R1317"/>
      <c r="U1317" s="8"/>
    </row>
    <row r="1318" spans="4:21" x14ac:dyDescent="0.25">
      <c r="D1318"/>
      <c r="J1318" s="7"/>
      <c r="K1318" s="7"/>
      <c r="L1318" s="7"/>
      <c r="M1318" s="7"/>
      <c r="N1318" s="8"/>
      <c r="O1318" s="8"/>
      <c r="P1318" s="8"/>
      <c r="Q1318" s="8"/>
      <c r="R1318"/>
      <c r="U1318" s="8"/>
    </row>
    <row r="1319" spans="4:21" x14ac:dyDescent="0.25">
      <c r="D1319"/>
      <c r="J1319" s="7"/>
      <c r="K1319" s="7"/>
      <c r="L1319" s="7"/>
      <c r="M1319" s="7"/>
      <c r="N1319" s="8"/>
      <c r="O1319" s="8"/>
      <c r="P1319" s="8"/>
      <c r="Q1319" s="8"/>
      <c r="R1319"/>
      <c r="U1319" s="8"/>
    </row>
    <row r="1320" spans="4:21" x14ac:dyDescent="0.25">
      <c r="D1320"/>
      <c r="J1320" s="7"/>
      <c r="K1320" s="7"/>
      <c r="L1320" s="7"/>
      <c r="M1320" s="7"/>
      <c r="N1320" s="8"/>
      <c r="O1320" s="8"/>
      <c r="P1320" s="8"/>
      <c r="Q1320" s="8"/>
      <c r="R1320"/>
      <c r="U1320" s="8"/>
    </row>
    <row r="1321" spans="4:21" x14ac:dyDescent="0.25">
      <c r="D1321"/>
      <c r="J1321" s="7"/>
      <c r="K1321" s="7"/>
      <c r="L1321" s="7"/>
      <c r="M1321" s="7"/>
      <c r="N1321" s="8"/>
      <c r="O1321" s="8"/>
      <c r="P1321" s="8"/>
      <c r="Q1321" s="8"/>
      <c r="R1321"/>
      <c r="U1321" s="8"/>
    </row>
    <row r="1322" spans="4:21" x14ac:dyDescent="0.25">
      <c r="D1322"/>
      <c r="J1322" s="7"/>
      <c r="K1322" s="7"/>
      <c r="L1322" s="7"/>
      <c r="M1322" s="7"/>
      <c r="N1322" s="8"/>
      <c r="O1322" s="8"/>
      <c r="P1322" s="8"/>
      <c r="Q1322" s="8"/>
      <c r="R1322"/>
      <c r="U1322" s="8"/>
    </row>
    <row r="1323" spans="4:21" x14ac:dyDescent="0.25">
      <c r="D1323"/>
      <c r="J1323" s="7"/>
      <c r="K1323" s="7"/>
      <c r="L1323" s="7"/>
      <c r="M1323" s="7"/>
      <c r="N1323" s="8"/>
      <c r="O1323" s="8"/>
      <c r="P1323" s="8"/>
      <c r="Q1323" s="8"/>
      <c r="R1323"/>
      <c r="U1323" s="8"/>
    </row>
    <row r="1324" spans="4:21" x14ac:dyDescent="0.25">
      <c r="D1324"/>
      <c r="J1324" s="7"/>
      <c r="K1324" s="7"/>
      <c r="L1324" s="7"/>
      <c r="M1324" s="7"/>
      <c r="N1324" s="8"/>
      <c r="O1324" s="8"/>
      <c r="P1324" s="8"/>
      <c r="Q1324" s="8"/>
      <c r="R1324"/>
      <c r="U1324" s="8"/>
    </row>
    <row r="1325" spans="4:21" x14ac:dyDescent="0.25">
      <c r="D1325"/>
      <c r="J1325" s="7"/>
      <c r="K1325" s="7"/>
      <c r="L1325" s="7"/>
      <c r="M1325" s="7"/>
      <c r="N1325" s="8"/>
      <c r="O1325" s="8"/>
      <c r="P1325" s="8"/>
      <c r="Q1325" s="8"/>
      <c r="R1325"/>
      <c r="U1325" s="8"/>
    </row>
    <row r="1326" spans="4:21" x14ac:dyDescent="0.25">
      <c r="D1326"/>
      <c r="J1326" s="7"/>
      <c r="K1326" s="7"/>
      <c r="L1326" s="7"/>
      <c r="M1326" s="7"/>
      <c r="N1326" s="8"/>
      <c r="O1326" s="8"/>
      <c r="P1326" s="8"/>
      <c r="Q1326" s="8"/>
      <c r="R1326"/>
      <c r="U1326" s="8"/>
    </row>
    <row r="1327" spans="4:21" x14ac:dyDescent="0.25">
      <c r="D1327"/>
      <c r="J1327" s="7"/>
      <c r="K1327" s="7"/>
      <c r="L1327" s="7"/>
      <c r="M1327" s="7"/>
      <c r="N1327" s="8"/>
      <c r="O1327" s="8"/>
      <c r="P1327" s="8"/>
      <c r="Q1327" s="8"/>
      <c r="R1327"/>
      <c r="U1327" s="8"/>
    </row>
    <row r="1328" spans="4:21" x14ac:dyDescent="0.25">
      <c r="D1328"/>
      <c r="J1328" s="7"/>
      <c r="K1328" s="7"/>
      <c r="L1328" s="7"/>
      <c r="M1328" s="7"/>
      <c r="N1328" s="8"/>
      <c r="O1328" s="8"/>
      <c r="P1328" s="8"/>
      <c r="Q1328" s="8"/>
      <c r="R1328"/>
      <c r="U1328" s="8"/>
    </row>
    <row r="1329" spans="4:21" x14ac:dyDescent="0.25">
      <c r="D1329"/>
      <c r="J1329" s="7"/>
      <c r="K1329" s="7"/>
      <c r="L1329" s="7"/>
      <c r="M1329" s="7"/>
      <c r="N1329" s="8"/>
      <c r="O1329" s="8"/>
      <c r="P1329" s="8"/>
      <c r="Q1329" s="8"/>
      <c r="R1329"/>
      <c r="U1329" s="8"/>
    </row>
    <row r="1330" spans="4:21" x14ac:dyDescent="0.25">
      <c r="D1330"/>
      <c r="J1330" s="7"/>
      <c r="K1330" s="7"/>
      <c r="L1330" s="7"/>
      <c r="M1330" s="7"/>
      <c r="N1330" s="8"/>
      <c r="O1330" s="8"/>
      <c r="P1330" s="8"/>
      <c r="Q1330" s="8"/>
      <c r="R1330"/>
      <c r="U1330" s="8"/>
    </row>
    <row r="1331" spans="4:21" x14ac:dyDescent="0.25">
      <c r="D1331"/>
      <c r="J1331" s="7"/>
      <c r="K1331" s="7"/>
      <c r="L1331" s="7"/>
      <c r="M1331" s="7"/>
      <c r="N1331" s="8"/>
      <c r="O1331" s="8"/>
      <c r="P1331" s="8"/>
      <c r="Q1331" s="8"/>
      <c r="R1331"/>
      <c r="U1331" s="8"/>
    </row>
    <row r="1332" spans="4:21" x14ac:dyDescent="0.25">
      <c r="D1332"/>
      <c r="J1332" s="7"/>
      <c r="K1332" s="7"/>
      <c r="L1332" s="7"/>
      <c r="M1332" s="7"/>
      <c r="N1332" s="8"/>
      <c r="O1332" s="8"/>
      <c r="P1332" s="8"/>
      <c r="Q1332" s="8"/>
      <c r="R1332"/>
      <c r="U1332" s="8"/>
    </row>
    <row r="1333" spans="4:21" x14ac:dyDescent="0.25">
      <c r="D1333"/>
      <c r="J1333" s="7"/>
      <c r="K1333" s="7"/>
      <c r="L1333" s="7"/>
      <c r="M1333" s="7"/>
      <c r="N1333" s="8"/>
      <c r="O1333" s="8"/>
      <c r="P1333" s="8"/>
      <c r="Q1333" s="8"/>
      <c r="R1333"/>
      <c r="U1333" s="8"/>
    </row>
    <row r="1334" spans="4:21" x14ac:dyDescent="0.25">
      <c r="D1334"/>
      <c r="J1334" s="7"/>
      <c r="K1334" s="7"/>
      <c r="L1334" s="7"/>
      <c r="M1334" s="7"/>
      <c r="N1334" s="8"/>
      <c r="O1334" s="8"/>
      <c r="P1334" s="8"/>
      <c r="Q1334" s="8"/>
      <c r="R1334"/>
      <c r="U1334" s="8"/>
    </row>
    <row r="1335" spans="4:21" x14ac:dyDescent="0.25">
      <c r="D1335"/>
      <c r="J1335" s="7"/>
      <c r="K1335" s="7"/>
      <c r="L1335" s="7"/>
      <c r="M1335" s="7"/>
      <c r="N1335" s="8"/>
      <c r="O1335" s="8"/>
      <c r="P1335" s="8"/>
      <c r="Q1335" s="8"/>
      <c r="R1335"/>
      <c r="U1335" s="8"/>
    </row>
    <row r="1336" spans="4:21" x14ac:dyDescent="0.25">
      <c r="D1336"/>
      <c r="J1336" s="7"/>
      <c r="K1336" s="7"/>
      <c r="L1336" s="7"/>
      <c r="M1336" s="7"/>
      <c r="N1336" s="8"/>
      <c r="O1336" s="8"/>
      <c r="P1336" s="8"/>
      <c r="Q1336" s="8"/>
      <c r="R1336"/>
      <c r="U1336" s="8"/>
    </row>
    <row r="1337" spans="4:21" x14ac:dyDescent="0.25">
      <c r="D1337"/>
      <c r="J1337" s="7"/>
      <c r="K1337" s="7"/>
      <c r="L1337" s="7"/>
      <c r="M1337" s="7"/>
      <c r="N1337" s="8"/>
      <c r="O1337" s="8"/>
      <c r="P1337" s="8"/>
      <c r="Q1337" s="8"/>
      <c r="R1337"/>
      <c r="U1337" s="8"/>
    </row>
    <row r="1338" spans="4:21" x14ac:dyDescent="0.25">
      <c r="D1338"/>
      <c r="J1338" s="7"/>
      <c r="K1338" s="7"/>
      <c r="L1338" s="7"/>
      <c r="M1338" s="7"/>
      <c r="N1338" s="8"/>
      <c r="O1338" s="8"/>
      <c r="P1338" s="8"/>
      <c r="Q1338" s="8"/>
      <c r="R1338"/>
      <c r="U1338" s="8"/>
    </row>
    <row r="1339" spans="4:21" x14ac:dyDescent="0.25">
      <c r="D1339"/>
      <c r="J1339" s="7"/>
      <c r="K1339" s="7"/>
      <c r="L1339" s="7"/>
      <c r="M1339" s="7"/>
      <c r="N1339" s="8"/>
      <c r="O1339" s="8"/>
      <c r="P1339" s="8"/>
      <c r="Q1339" s="8"/>
      <c r="R1339"/>
      <c r="U1339" s="8"/>
    </row>
    <row r="1340" spans="4:21" x14ac:dyDescent="0.25">
      <c r="D1340"/>
      <c r="J1340" s="7"/>
      <c r="K1340" s="7"/>
      <c r="L1340" s="7"/>
      <c r="M1340" s="7"/>
      <c r="N1340" s="8"/>
      <c r="O1340" s="8"/>
      <c r="P1340" s="8"/>
      <c r="Q1340" s="8"/>
      <c r="R1340"/>
      <c r="U1340" s="8"/>
    </row>
    <row r="1341" spans="4:21" x14ac:dyDescent="0.25">
      <c r="D1341"/>
      <c r="J1341" s="7"/>
      <c r="K1341" s="7"/>
      <c r="L1341" s="7"/>
      <c r="M1341" s="7"/>
      <c r="N1341" s="8"/>
      <c r="O1341" s="8"/>
      <c r="P1341" s="8"/>
      <c r="Q1341" s="8"/>
      <c r="R1341"/>
      <c r="U1341" s="8"/>
    </row>
    <row r="1342" spans="4:21" x14ac:dyDescent="0.25">
      <c r="D1342"/>
      <c r="J1342" s="7"/>
      <c r="K1342" s="7"/>
      <c r="L1342" s="7"/>
      <c r="M1342" s="7"/>
      <c r="N1342" s="8"/>
      <c r="O1342" s="8"/>
      <c r="P1342" s="8"/>
      <c r="Q1342" s="8"/>
      <c r="R1342"/>
      <c r="U1342" s="8"/>
    </row>
    <row r="1343" spans="4:21" x14ac:dyDescent="0.25">
      <c r="D1343"/>
      <c r="J1343" s="7"/>
      <c r="K1343" s="7"/>
      <c r="L1343" s="7"/>
      <c r="M1343" s="7"/>
      <c r="N1343" s="8"/>
      <c r="O1343" s="8"/>
      <c r="P1343" s="8"/>
      <c r="Q1343" s="8"/>
      <c r="R1343"/>
      <c r="U1343" s="8"/>
    </row>
    <row r="1344" spans="4:21" x14ac:dyDescent="0.25">
      <c r="D1344"/>
      <c r="J1344" s="7"/>
      <c r="K1344" s="7"/>
      <c r="L1344" s="7"/>
      <c r="M1344" s="7"/>
      <c r="N1344" s="8"/>
      <c r="O1344" s="8"/>
      <c r="P1344" s="8"/>
      <c r="Q1344" s="8"/>
      <c r="R1344"/>
      <c r="U1344" s="8"/>
    </row>
    <row r="1345" spans="4:21" x14ac:dyDescent="0.25">
      <c r="D1345"/>
      <c r="J1345" s="7"/>
      <c r="K1345" s="7"/>
      <c r="L1345" s="7"/>
      <c r="M1345" s="7"/>
      <c r="N1345" s="8"/>
      <c r="O1345" s="8"/>
      <c r="P1345" s="8"/>
      <c r="Q1345" s="8"/>
      <c r="R1345"/>
      <c r="U1345" s="8"/>
    </row>
    <row r="1346" spans="4:21" x14ac:dyDescent="0.25">
      <c r="D1346"/>
      <c r="J1346" s="7"/>
      <c r="K1346" s="7"/>
      <c r="L1346" s="7"/>
      <c r="M1346" s="7"/>
      <c r="N1346" s="8"/>
      <c r="O1346" s="8"/>
      <c r="P1346" s="8"/>
      <c r="Q1346" s="8"/>
      <c r="R1346"/>
      <c r="U1346" s="8"/>
    </row>
    <row r="1347" spans="4:21" x14ac:dyDescent="0.25">
      <c r="D1347"/>
      <c r="J1347" s="7"/>
      <c r="K1347" s="7"/>
      <c r="L1347" s="7"/>
      <c r="M1347" s="7"/>
      <c r="N1347" s="8"/>
      <c r="O1347" s="8"/>
      <c r="P1347" s="8"/>
      <c r="Q1347" s="8"/>
      <c r="R1347"/>
      <c r="U1347" s="8"/>
    </row>
    <row r="1348" spans="4:21" x14ac:dyDescent="0.25">
      <c r="D1348"/>
      <c r="J1348" s="7"/>
      <c r="K1348" s="7"/>
      <c r="L1348" s="7"/>
      <c r="M1348" s="7"/>
      <c r="N1348" s="8"/>
      <c r="O1348" s="8"/>
      <c r="P1348" s="8"/>
      <c r="Q1348" s="8"/>
      <c r="R1348"/>
      <c r="U1348" s="8"/>
    </row>
    <row r="1349" spans="4:21" x14ac:dyDescent="0.25">
      <c r="D1349"/>
      <c r="J1349" s="7"/>
      <c r="K1349" s="7"/>
      <c r="L1349" s="7"/>
      <c r="M1349" s="7"/>
      <c r="N1349" s="8"/>
      <c r="O1349" s="8"/>
      <c r="P1349" s="8"/>
      <c r="Q1349" s="8"/>
      <c r="R1349"/>
      <c r="U1349" s="8"/>
    </row>
    <row r="1350" spans="4:21" x14ac:dyDescent="0.25">
      <c r="D1350"/>
      <c r="J1350" s="7"/>
      <c r="K1350" s="7"/>
      <c r="L1350" s="7"/>
      <c r="M1350" s="7"/>
      <c r="N1350" s="8"/>
      <c r="O1350" s="8"/>
      <c r="P1350" s="8"/>
      <c r="Q1350" s="8"/>
      <c r="R1350"/>
      <c r="U1350" s="8"/>
    </row>
    <row r="1351" spans="4:21" x14ac:dyDescent="0.25">
      <c r="D1351"/>
      <c r="J1351" s="7"/>
      <c r="K1351" s="7"/>
      <c r="L1351" s="7"/>
      <c r="M1351" s="7"/>
      <c r="N1351" s="8"/>
      <c r="O1351" s="8"/>
      <c r="P1351" s="8"/>
      <c r="Q1351" s="8"/>
      <c r="R1351"/>
      <c r="U1351" s="8"/>
    </row>
    <row r="1352" spans="4:21" x14ac:dyDescent="0.25">
      <c r="D1352"/>
      <c r="J1352" s="7"/>
      <c r="K1352" s="7"/>
      <c r="L1352" s="7"/>
      <c r="M1352" s="7"/>
      <c r="N1352" s="8"/>
      <c r="O1352" s="8"/>
      <c r="P1352" s="8"/>
      <c r="Q1352" s="8"/>
      <c r="R1352"/>
      <c r="U1352" s="8"/>
    </row>
    <row r="1353" spans="4:21" x14ac:dyDescent="0.25">
      <c r="D1353"/>
      <c r="J1353" s="7"/>
      <c r="K1353" s="7"/>
      <c r="L1353" s="7"/>
      <c r="M1353" s="7"/>
      <c r="N1353" s="8"/>
      <c r="O1353" s="8"/>
      <c r="P1353" s="8"/>
      <c r="Q1353" s="8"/>
      <c r="R1353"/>
      <c r="U1353" s="8"/>
    </row>
    <row r="1354" spans="4:21" x14ac:dyDescent="0.25">
      <c r="D1354"/>
      <c r="J1354" s="7"/>
      <c r="K1354" s="7"/>
      <c r="L1354" s="7"/>
      <c r="M1354" s="7"/>
      <c r="N1354" s="8"/>
      <c r="O1354" s="8"/>
      <c r="P1354" s="8"/>
      <c r="Q1354" s="8"/>
      <c r="R1354"/>
      <c r="U1354" s="8"/>
    </row>
    <row r="1355" spans="4:21" x14ac:dyDescent="0.25">
      <c r="D1355"/>
      <c r="J1355" s="7"/>
      <c r="K1355" s="7"/>
      <c r="L1355" s="7"/>
      <c r="M1355" s="7"/>
      <c r="N1355" s="8"/>
      <c r="O1355" s="8"/>
      <c r="P1355" s="8"/>
      <c r="Q1355" s="8"/>
      <c r="R1355"/>
      <c r="U1355" s="8"/>
    </row>
    <row r="1356" spans="4:21" x14ac:dyDescent="0.25">
      <c r="D1356"/>
      <c r="J1356" s="7"/>
      <c r="K1356" s="7"/>
      <c r="L1356" s="7"/>
      <c r="M1356" s="7"/>
      <c r="N1356" s="8"/>
      <c r="O1356" s="8"/>
      <c r="P1356" s="8"/>
      <c r="Q1356" s="8"/>
      <c r="R1356"/>
      <c r="U1356" s="8"/>
    </row>
    <row r="1357" spans="4:21" x14ac:dyDescent="0.25">
      <c r="D1357"/>
      <c r="J1357" s="7"/>
      <c r="K1357" s="7"/>
      <c r="L1357" s="7"/>
      <c r="M1357" s="7"/>
      <c r="N1357" s="8"/>
      <c r="O1357" s="8"/>
      <c r="P1357" s="8"/>
      <c r="Q1357" s="8"/>
      <c r="R1357"/>
      <c r="U1357" s="8"/>
    </row>
    <row r="1358" spans="4:21" x14ac:dyDescent="0.25">
      <c r="D1358"/>
      <c r="J1358" s="7"/>
      <c r="K1358" s="7"/>
      <c r="L1358" s="7"/>
      <c r="M1358" s="7"/>
      <c r="N1358" s="8"/>
      <c r="O1358" s="8"/>
      <c r="P1358" s="8"/>
      <c r="Q1358" s="8"/>
      <c r="R1358"/>
      <c r="U1358" s="8"/>
    </row>
    <row r="1359" spans="4:21" x14ac:dyDescent="0.25">
      <c r="D1359"/>
      <c r="J1359" s="7"/>
      <c r="K1359" s="7"/>
      <c r="L1359" s="7"/>
      <c r="M1359" s="7"/>
      <c r="N1359" s="8"/>
      <c r="O1359" s="8"/>
      <c r="P1359" s="8"/>
      <c r="Q1359" s="8"/>
      <c r="R1359"/>
      <c r="U1359" s="8"/>
    </row>
    <row r="1360" spans="4:21" x14ac:dyDescent="0.25">
      <c r="D1360"/>
      <c r="J1360" s="7"/>
      <c r="K1360" s="7"/>
      <c r="L1360" s="7"/>
      <c r="M1360" s="7"/>
      <c r="N1360" s="8"/>
      <c r="O1360" s="8"/>
      <c r="P1360" s="8"/>
      <c r="Q1360" s="8"/>
      <c r="R1360"/>
      <c r="U1360" s="8"/>
    </row>
    <row r="1361" spans="4:21" x14ac:dyDescent="0.25">
      <c r="D1361"/>
      <c r="J1361" s="7"/>
      <c r="K1361" s="7"/>
      <c r="L1361" s="7"/>
      <c r="M1361" s="7"/>
      <c r="N1361" s="8"/>
      <c r="O1361" s="8"/>
      <c r="P1361" s="8"/>
      <c r="Q1361" s="8"/>
      <c r="R1361"/>
      <c r="U1361" s="8"/>
    </row>
    <row r="1362" spans="4:21" x14ac:dyDescent="0.25">
      <c r="D1362"/>
      <c r="J1362" s="7"/>
      <c r="K1362" s="7"/>
      <c r="L1362" s="7"/>
      <c r="M1362" s="7"/>
      <c r="N1362" s="8"/>
      <c r="O1362" s="8"/>
      <c r="P1362" s="8"/>
      <c r="Q1362" s="8"/>
      <c r="R1362"/>
      <c r="U1362" s="8"/>
    </row>
    <row r="1363" spans="4:21" x14ac:dyDescent="0.25">
      <c r="D1363"/>
      <c r="J1363" s="7"/>
      <c r="K1363" s="7"/>
      <c r="L1363" s="7"/>
      <c r="M1363" s="7"/>
      <c r="N1363" s="8"/>
      <c r="O1363" s="8"/>
      <c r="P1363" s="8"/>
      <c r="Q1363" s="8"/>
      <c r="R1363"/>
      <c r="U1363" s="8"/>
    </row>
    <row r="1364" spans="4:21" x14ac:dyDescent="0.25">
      <c r="D1364"/>
      <c r="J1364" s="7"/>
      <c r="K1364" s="7"/>
      <c r="L1364" s="7"/>
      <c r="M1364" s="7"/>
      <c r="N1364" s="8"/>
      <c r="O1364" s="8"/>
      <c r="P1364" s="8"/>
      <c r="Q1364" s="8"/>
      <c r="R1364"/>
      <c r="U1364" s="8"/>
    </row>
    <row r="1365" spans="4:21" x14ac:dyDescent="0.25">
      <c r="D1365"/>
      <c r="J1365" s="7"/>
      <c r="K1365" s="7"/>
      <c r="L1365" s="7"/>
      <c r="M1365" s="7"/>
      <c r="N1365" s="8"/>
      <c r="O1365" s="8"/>
      <c r="P1365" s="8"/>
      <c r="Q1365" s="8"/>
      <c r="R1365"/>
      <c r="U1365" s="8"/>
    </row>
    <row r="1366" spans="4:21" x14ac:dyDescent="0.25">
      <c r="D1366"/>
      <c r="J1366" s="7"/>
      <c r="K1366" s="7"/>
      <c r="L1366" s="7"/>
      <c r="M1366" s="7"/>
      <c r="N1366" s="8"/>
      <c r="O1366" s="8"/>
      <c r="P1366" s="8"/>
      <c r="Q1366" s="8"/>
      <c r="R1366"/>
      <c r="U1366" s="8"/>
    </row>
    <row r="1367" spans="4:21" x14ac:dyDescent="0.25">
      <c r="D1367"/>
      <c r="J1367" s="7"/>
      <c r="K1367" s="7"/>
      <c r="L1367" s="7"/>
      <c r="M1367" s="7"/>
      <c r="N1367" s="8"/>
      <c r="O1367" s="8"/>
      <c r="P1367" s="8"/>
      <c r="Q1367" s="8"/>
      <c r="R1367"/>
      <c r="U1367" s="8"/>
    </row>
    <row r="1368" spans="4:21" x14ac:dyDescent="0.25">
      <c r="D1368"/>
      <c r="J1368" s="7"/>
      <c r="K1368" s="7"/>
      <c r="L1368" s="7"/>
      <c r="M1368" s="7"/>
      <c r="N1368" s="8"/>
      <c r="O1368" s="8"/>
      <c r="P1368" s="8"/>
      <c r="Q1368" s="8"/>
      <c r="R1368"/>
      <c r="U1368" s="8"/>
    </row>
    <row r="1369" spans="4:21" x14ac:dyDescent="0.25">
      <c r="D1369"/>
      <c r="J1369" s="7"/>
      <c r="K1369" s="7"/>
      <c r="L1369" s="7"/>
      <c r="M1369" s="7"/>
      <c r="N1369" s="8"/>
      <c r="O1369" s="8"/>
      <c r="P1369" s="8"/>
      <c r="Q1369" s="8"/>
      <c r="R1369"/>
      <c r="U1369" s="8"/>
    </row>
    <row r="1370" spans="4:21" x14ac:dyDescent="0.25">
      <c r="D1370"/>
      <c r="J1370" s="7"/>
      <c r="K1370" s="7"/>
      <c r="L1370" s="7"/>
      <c r="M1370" s="7"/>
      <c r="N1370" s="8"/>
      <c r="O1370" s="8"/>
      <c r="P1370" s="8"/>
      <c r="Q1370" s="8"/>
      <c r="R1370"/>
      <c r="U1370" s="8"/>
    </row>
    <row r="1371" spans="4:21" x14ac:dyDescent="0.25">
      <c r="D1371"/>
      <c r="J1371" s="7"/>
      <c r="K1371" s="7"/>
      <c r="L1371" s="7"/>
      <c r="M1371" s="7"/>
      <c r="N1371" s="8"/>
      <c r="O1371" s="8"/>
      <c r="P1371" s="8"/>
      <c r="Q1371" s="8"/>
      <c r="R1371"/>
      <c r="U1371" s="8"/>
    </row>
    <row r="1372" spans="4:21" x14ac:dyDescent="0.25">
      <c r="D1372"/>
      <c r="J1372" s="7"/>
      <c r="K1372" s="7"/>
      <c r="L1372" s="7"/>
      <c r="M1372" s="7"/>
      <c r="N1372" s="8"/>
      <c r="O1372" s="8"/>
      <c r="P1372" s="8"/>
      <c r="Q1372" s="8"/>
      <c r="R1372"/>
      <c r="U1372" s="8"/>
    </row>
    <row r="1373" spans="4:21" x14ac:dyDescent="0.25">
      <c r="D1373"/>
      <c r="J1373" s="7"/>
      <c r="K1373" s="7"/>
      <c r="L1373" s="7"/>
      <c r="M1373" s="7"/>
      <c r="N1373" s="8"/>
      <c r="O1373" s="8"/>
      <c r="P1373" s="8"/>
      <c r="Q1373" s="8"/>
      <c r="R1373"/>
      <c r="U1373" s="8"/>
    </row>
    <row r="1374" spans="4:21" x14ac:dyDescent="0.25">
      <c r="D1374"/>
      <c r="J1374" s="7"/>
      <c r="K1374" s="7"/>
      <c r="L1374" s="7"/>
      <c r="M1374" s="7"/>
      <c r="N1374" s="8"/>
      <c r="O1374" s="8"/>
      <c r="P1374" s="8"/>
      <c r="Q1374" s="8"/>
      <c r="R1374"/>
      <c r="U1374" s="8"/>
    </row>
    <row r="1375" spans="4:21" x14ac:dyDescent="0.25">
      <c r="D1375"/>
      <c r="J1375" s="7"/>
      <c r="K1375" s="7"/>
      <c r="L1375" s="7"/>
      <c r="M1375" s="7"/>
      <c r="N1375" s="8"/>
      <c r="O1375" s="8"/>
      <c r="P1375" s="8"/>
      <c r="Q1375" s="8"/>
      <c r="R1375"/>
      <c r="U1375" s="8"/>
    </row>
    <row r="1376" spans="4:21" x14ac:dyDescent="0.25">
      <c r="D1376"/>
      <c r="J1376" s="7"/>
      <c r="K1376" s="7"/>
      <c r="L1376" s="7"/>
      <c r="M1376" s="7"/>
      <c r="N1376" s="8"/>
      <c r="O1376" s="8"/>
      <c r="P1376" s="8"/>
      <c r="Q1376" s="8"/>
      <c r="R1376"/>
      <c r="U1376" s="8"/>
    </row>
    <row r="1377" spans="4:21" x14ac:dyDescent="0.25">
      <c r="D1377"/>
      <c r="J1377" s="7"/>
      <c r="K1377" s="7"/>
      <c r="L1377" s="7"/>
      <c r="M1377" s="7"/>
      <c r="N1377" s="8"/>
      <c r="O1377" s="8"/>
      <c r="P1377" s="8"/>
      <c r="Q1377" s="8"/>
      <c r="R1377"/>
      <c r="U1377" s="8"/>
    </row>
    <row r="1378" spans="4:21" x14ac:dyDescent="0.25">
      <c r="D1378"/>
      <c r="J1378" s="7"/>
      <c r="K1378" s="7"/>
      <c r="L1378" s="7"/>
      <c r="M1378" s="7"/>
      <c r="N1378" s="8"/>
      <c r="O1378" s="8"/>
      <c r="P1378" s="8"/>
      <c r="Q1378" s="8"/>
      <c r="R1378"/>
      <c r="U1378" s="8"/>
    </row>
    <row r="1379" spans="4:21" x14ac:dyDescent="0.25">
      <c r="D1379"/>
      <c r="J1379" s="7"/>
      <c r="K1379" s="7"/>
      <c r="L1379" s="7"/>
      <c r="M1379" s="7"/>
      <c r="N1379" s="8"/>
      <c r="O1379" s="8"/>
      <c r="P1379" s="8"/>
      <c r="Q1379" s="8"/>
      <c r="R1379"/>
      <c r="U1379" s="8"/>
    </row>
    <row r="1380" spans="4:21" x14ac:dyDescent="0.25">
      <c r="D1380"/>
      <c r="J1380" s="7"/>
      <c r="K1380" s="7"/>
      <c r="L1380" s="7"/>
      <c r="M1380" s="7"/>
      <c r="N1380" s="8"/>
      <c r="O1380" s="8"/>
      <c r="P1380" s="8"/>
      <c r="Q1380" s="8"/>
      <c r="R1380"/>
      <c r="U1380" s="8"/>
    </row>
    <row r="1381" spans="4:21" x14ac:dyDescent="0.25">
      <c r="D1381"/>
      <c r="J1381" s="7"/>
      <c r="K1381" s="7"/>
      <c r="L1381" s="7"/>
      <c r="M1381" s="7"/>
      <c r="N1381" s="8"/>
      <c r="O1381" s="8"/>
      <c r="P1381" s="8"/>
      <c r="Q1381" s="8"/>
      <c r="R1381"/>
      <c r="U1381" s="8"/>
    </row>
    <row r="1382" spans="4:21" x14ac:dyDescent="0.25">
      <c r="D1382"/>
      <c r="J1382" s="7"/>
      <c r="K1382" s="7"/>
      <c r="L1382" s="7"/>
      <c r="M1382" s="7"/>
      <c r="N1382" s="8"/>
      <c r="O1382" s="8"/>
      <c r="P1382" s="8"/>
      <c r="Q1382" s="8"/>
      <c r="R1382"/>
      <c r="U1382" s="8"/>
    </row>
    <row r="1383" spans="4:21" x14ac:dyDescent="0.25">
      <c r="D1383"/>
      <c r="J1383" s="7"/>
      <c r="K1383" s="7"/>
      <c r="L1383" s="7"/>
      <c r="M1383" s="7"/>
      <c r="N1383" s="8"/>
      <c r="O1383" s="8"/>
      <c r="P1383" s="8"/>
      <c r="Q1383" s="8"/>
      <c r="R1383"/>
      <c r="U1383" s="8"/>
    </row>
    <row r="1384" spans="4:21" x14ac:dyDescent="0.25">
      <c r="D1384"/>
      <c r="J1384" s="7"/>
      <c r="K1384" s="7"/>
      <c r="L1384" s="7"/>
      <c r="M1384" s="7"/>
      <c r="N1384" s="8"/>
      <c r="O1384" s="8"/>
      <c r="P1384" s="8"/>
      <c r="Q1384" s="8"/>
      <c r="R1384"/>
      <c r="U1384" s="8"/>
    </row>
    <row r="1385" spans="4:21" x14ac:dyDescent="0.25">
      <c r="D1385"/>
      <c r="J1385" s="7"/>
      <c r="K1385" s="7"/>
      <c r="L1385" s="7"/>
      <c r="M1385" s="7"/>
      <c r="N1385" s="8"/>
      <c r="O1385" s="8"/>
      <c r="P1385" s="8"/>
      <c r="Q1385" s="8"/>
      <c r="R1385"/>
      <c r="U1385" s="8"/>
    </row>
    <row r="1386" spans="4:21" x14ac:dyDescent="0.25">
      <c r="D1386"/>
      <c r="J1386" s="7"/>
      <c r="K1386" s="7"/>
      <c r="L1386" s="7"/>
      <c r="M1386" s="7"/>
      <c r="N1386" s="8"/>
      <c r="O1386" s="8"/>
      <c r="P1386" s="8"/>
      <c r="Q1386" s="8"/>
      <c r="R1386"/>
      <c r="U1386" s="8"/>
    </row>
    <row r="1387" spans="4:21" x14ac:dyDescent="0.25">
      <c r="D1387"/>
      <c r="J1387" s="7"/>
      <c r="K1387" s="7"/>
      <c r="L1387" s="7"/>
      <c r="M1387" s="7"/>
      <c r="N1387" s="8"/>
      <c r="O1387" s="8"/>
      <c r="P1387" s="8"/>
      <c r="Q1387" s="8"/>
      <c r="R1387"/>
      <c r="U1387" s="8"/>
    </row>
    <row r="1388" spans="4:21" x14ac:dyDescent="0.25">
      <c r="D1388"/>
      <c r="J1388" s="7"/>
      <c r="K1388" s="7"/>
      <c r="L1388" s="7"/>
      <c r="M1388" s="7"/>
      <c r="N1388" s="8"/>
      <c r="O1388" s="8"/>
      <c r="P1388" s="8"/>
      <c r="Q1388" s="8"/>
      <c r="R1388"/>
      <c r="U1388" s="8"/>
    </row>
    <row r="1389" spans="4:21" x14ac:dyDescent="0.25">
      <c r="D1389"/>
      <c r="J1389" s="7"/>
      <c r="K1389" s="7"/>
      <c r="L1389" s="7"/>
      <c r="M1389" s="7"/>
      <c r="N1389" s="8"/>
      <c r="O1389" s="8"/>
      <c r="P1389" s="8"/>
      <c r="Q1389" s="8"/>
      <c r="R1389"/>
      <c r="U1389" s="8"/>
    </row>
    <row r="1390" spans="4:21" x14ac:dyDescent="0.25">
      <c r="D1390"/>
      <c r="J1390" s="7"/>
      <c r="K1390" s="7"/>
      <c r="L1390" s="7"/>
      <c r="M1390" s="7"/>
      <c r="N1390" s="8"/>
      <c r="O1390" s="8"/>
      <c r="P1390" s="8"/>
      <c r="Q1390" s="8"/>
      <c r="R1390"/>
      <c r="U1390" s="8"/>
    </row>
    <row r="1391" spans="4:21" x14ac:dyDescent="0.25">
      <c r="D1391"/>
      <c r="J1391" s="7"/>
      <c r="K1391" s="7"/>
      <c r="L1391" s="7"/>
      <c r="M1391" s="7"/>
      <c r="N1391" s="8"/>
      <c r="O1391" s="8"/>
      <c r="P1391" s="8"/>
      <c r="Q1391" s="8"/>
      <c r="R1391"/>
      <c r="U1391" s="8"/>
    </row>
    <row r="1392" spans="4:21" x14ac:dyDescent="0.25">
      <c r="D1392"/>
      <c r="J1392" s="7"/>
      <c r="K1392" s="7"/>
      <c r="L1392" s="7"/>
      <c r="M1392" s="7"/>
      <c r="N1392" s="8"/>
      <c r="O1392" s="8"/>
      <c r="P1392" s="8"/>
      <c r="Q1392" s="8"/>
      <c r="R1392"/>
      <c r="U1392" s="8"/>
    </row>
    <row r="1393" spans="4:21" x14ac:dyDescent="0.25">
      <c r="D1393"/>
      <c r="J1393" s="7"/>
      <c r="K1393" s="7"/>
      <c r="L1393" s="7"/>
      <c r="M1393" s="7"/>
      <c r="N1393" s="8"/>
      <c r="O1393" s="8"/>
      <c r="P1393" s="8"/>
      <c r="Q1393" s="8"/>
      <c r="R1393"/>
      <c r="U1393" s="8"/>
    </row>
    <row r="1394" spans="4:21" x14ac:dyDescent="0.25">
      <c r="D1394"/>
      <c r="J1394" s="7"/>
      <c r="K1394" s="7"/>
      <c r="L1394" s="7"/>
      <c r="M1394" s="7"/>
      <c r="N1394" s="8"/>
      <c r="O1394" s="8"/>
      <c r="P1394" s="8"/>
      <c r="Q1394" s="8"/>
      <c r="R1394"/>
      <c r="U1394" s="8"/>
    </row>
    <row r="1395" spans="4:21" x14ac:dyDescent="0.25">
      <c r="D1395"/>
      <c r="J1395" s="7"/>
      <c r="K1395" s="7"/>
      <c r="L1395" s="7"/>
      <c r="M1395" s="7"/>
      <c r="N1395" s="8"/>
      <c r="O1395" s="8"/>
      <c r="P1395" s="8"/>
      <c r="Q1395" s="8"/>
      <c r="R1395"/>
      <c r="U1395" s="8"/>
    </row>
    <row r="1396" spans="4:21" x14ac:dyDescent="0.25">
      <c r="D1396"/>
      <c r="J1396" s="7"/>
      <c r="K1396" s="7"/>
      <c r="L1396" s="7"/>
      <c r="M1396" s="7"/>
      <c r="N1396" s="8"/>
      <c r="O1396" s="8"/>
      <c r="P1396" s="8"/>
      <c r="Q1396" s="8"/>
      <c r="R1396"/>
      <c r="U1396" s="8"/>
    </row>
    <row r="1397" spans="4:21" x14ac:dyDescent="0.25">
      <c r="D1397"/>
      <c r="J1397" s="7"/>
      <c r="K1397" s="7"/>
      <c r="L1397" s="7"/>
      <c r="M1397" s="7"/>
      <c r="N1397" s="8"/>
      <c r="O1397" s="8"/>
      <c r="P1397" s="8"/>
      <c r="Q1397" s="8"/>
      <c r="R1397"/>
      <c r="U1397" s="8"/>
    </row>
    <row r="1398" spans="4:21" x14ac:dyDescent="0.25">
      <c r="D1398"/>
      <c r="J1398" s="7"/>
      <c r="K1398" s="7"/>
      <c r="L1398" s="7"/>
      <c r="M1398" s="7"/>
      <c r="N1398" s="8"/>
      <c r="O1398" s="8"/>
      <c r="P1398" s="8"/>
      <c r="Q1398" s="8"/>
      <c r="R1398"/>
      <c r="U1398" s="8"/>
    </row>
    <row r="1399" spans="4:21" x14ac:dyDescent="0.25">
      <c r="D1399"/>
      <c r="J1399" s="7"/>
      <c r="K1399" s="7"/>
      <c r="L1399" s="7"/>
      <c r="M1399" s="7"/>
      <c r="N1399" s="8"/>
      <c r="O1399" s="8"/>
      <c r="P1399" s="8"/>
      <c r="Q1399" s="8"/>
      <c r="R1399"/>
      <c r="U1399" s="8"/>
    </row>
    <row r="1400" spans="4:21" x14ac:dyDescent="0.25">
      <c r="D1400"/>
      <c r="J1400" s="7"/>
      <c r="K1400" s="7"/>
      <c r="L1400" s="7"/>
      <c r="M1400" s="7"/>
      <c r="N1400" s="8"/>
      <c r="O1400" s="8"/>
      <c r="P1400" s="8"/>
      <c r="Q1400" s="8"/>
      <c r="R1400"/>
      <c r="U1400" s="8"/>
    </row>
    <row r="1401" spans="4:21" x14ac:dyDescent="0.25">
      <c r="D1401"/>
      <c r="J1401" s="7"/>
      <c r="K1401" s="7"/>
      <c r="L1401" s="7"/>
      <c r="M1401" s="7"/>
      <c r="N1401" s="8"/>
      <c r="O1401" s="8"/>
      <c r="P1401" s="8"/>
      <c r="Q1401" s="8"/>
      <c r="R1401"/>
      <c r="U1401" s="8"/>
    </row>
    <row r="1402" spans="4:21" x14ac:dyDescent="0.25">
      <c r="D1402"/>
      <c r="J1402" s="7"/>
      <c r="K1402" s="7"/>
      <c r="L1402" s="7"/>
      <c r="M1402" s="7"/>
      <c r="N1402" s="8"/>
      <c r="O1402" s="8"/>
      <c r="P1402" s="8"/>
      <c r="Q1402" s="8"/>
      <c r="R1402"/>
      <c r="U1402" s="8"/>
    </row>
    <row r="1403" spans="4:21" x14ac:dyDescent="0.25">
      <c r="D1403"/>
      <c r="J1403" s="7"/>
      <c r="K1403" s="7"/>
      <c r="L1403" s="7"/>
      <c r="M1403" s="7"/>
      <c r="N1403" s="8"/>
      <c r="O1403" s="8"/>
      <c r="P1403" s="8"/>
      <c r="Q1403" s="8"/>
      <c r="R1403"/>
      <c r="U1403" s="8"/>
    </row>
    <row r="1404" spans="4:21" x14ac:dyDescent="0.25">
      <c r="D1404"/>
      <c r="J1404" s="7"/>
      <c r="K1404" s="7"/>
      <c r="L1404" s="7"/>
      <c r="M1404" s="7"/>
      <c r="N1404" s="8"/>
      <c r="O1404" s="8"/>
      <c r="P1404" s="8"/>
      <c r="Q1404" s="8"/>
      <c r="R1404"/>
      <c r="U1404" s="8"/>
    </row>
    <row r="1405" spans="4:21" x14ac:dyDescent="0.25">
      <c r="D1405"/>
      <c r="J1405" s="7"/>
      <c r="K1405" s="7"/>
      <c r="L1405" s="7"/>
      <c r="M1405" s="7"/>
      <c r="N1405" s="8"/>
      <c r="O1405" s="8"/>
      <c r="P1405" s="8"/>
      <c r="Q1405" s="8"/>
      <c r="R1405"/>
      <c r="U1405" s="8"/>
    </row>
    <row r="1406" spans="4:21" x14ac:dyDescent="0.25">
      <c r="D1406"/>
      <c r="J1406" s="7"/>
      <c r="K1406" s="7"/>
      <c r="L1406" s="7"/>
      <c r="M1406" s="7"/>
      <c r="N1406" s="8"/>
      <c r="O1406" s="8"/>
      <c r="P1406" s="8"/>
      <c r="Q1406" s="8"/>
      <c r="R1406"/>
      <c r="U1406" s="8"/>
    </row>
    <row r="1407" spans="4:21" x14ac:dyDescent="0.25">
      <c r="D1407"/>
      <c r="J1407" s="7"/>
      <c r="K1407" s="7"/>
      <c r="L1407" s="7"/>
      <c r="M1407" s="7"/>
      <c r="N1407" s="8"/>
      <c r="O1407" s="8"/>
      <c r="P1407" s="8"/>
      <c r="Q1407" s="8"/>
      <c r="R1407"/>
      <c r="U1407" s="8"/>
    </row>
    <row r="1408" spans="4:21" x14ac:dyDescent="0.25">
      <c r="D1408"/>
      <c r="J1408" s="7"/>
      <c r="K1408" s="7"/>
      <c r="L1408" s="7"/>
      <c r="M1408" s="7"/>
      <c r="N1408" s="8"/>
      <c r="O1408" s="8"/>
      <c r="P1408" s="8"/>
      <c r="Q1408" s="8"/>
      <c r="R1408"/>
      <c r="U1408" s="8"/>
    </row>
    <row r="1409" spans="4:21" x14ac:dyDescent="0.25">
      <c r="D1409"/>
      <c r="J1409" s="7"/>
      <c r="K1409" s="7"/>
      <c r="L1409" s="7"/>
      <c r="M1409" s="7"/>
      <c r="N1409" s="8"/>
      <c r="O1409" s="8"/>
      <c r="P1409" s="8"/>
      <c r="Q1409" s="8"/>
      <c r="R1409"/>
      <c r="U1409" s="8"/>
    </row>
    <row r="1410" spans="4:21" x14ac:dyDescent="0.25">
      <c r="D1410"/>
      <c r="J1410" s="7"/>
      <c r="K1410" s="7"/>
      <c r="L1410" s="7"/>
      <c r="M1410" s="7"/>
      <c r="N1410" s="8"/>
      <c r="O1410" s="8"/>
      <c r="P1410" s="8"/>
      <c r="Q1410" s="8"/>
      <c r="R1410"/>
      <c r="U1410" s="8"/>
    </row>
    <row r="1411" spans="4:21" x14ac:dyDescent="0.25">
      <c r="D1411"/>
      <c r="J1411" s="7"/>
      <c r="K1411" s="7"/>
      <c r="L1411" s="7"/>
      <c r="M1411" s="7"/>
      <c r="N1411" s="8"/>
      <c r="O1411" s="8"/>
      <c r="P1411" s="8"/>
      <c r="Q1411" s="8"/>
      <c r="R1411"/>
      <c r="U1411" s="8"/>
    </row>
    <row r="1412" spans="4:21" x14ac:dyDescent="0.25">
      <c r="D1412"/>
      <c r="J1412" s="7"/>
      <c r="K1412" s="7"/>
      <c r="L1412" s="7"/>
      <c r="M1412" s="7"/>
      <c r="N1412" s="8"/>
      <c r="O1412" s="8"/>
      <c r="P1412" s="8"/>
      <c r="Q1412" s="8"/>
      <c r="R1412"/>
      <c r="U1412" s="8"/>
    </row>
    <row r="1413" spans="4:21" x14ac:dyDescent="0.25">
      <c r="D1413"/>
      <c r="J1413" s="7"/>
      <c r="K1413" s="7"/>
      <c r="L1413" s="7"/>
      <c r="M1413" s="7"/>
      <c r="N1413" s="8"/>
      <c r="O1413" s="8"/>
      <c r="P1413" s="8"/>
      <c r="Q1413" s="8"/>
      <c r="R1413"/>
      <c r="U1413" s="8"/>
    </row>
    <row r="1414" spans="4:21" x14ac:dyDescent="0.25">
      <c r="D1414"/>
      <c r="J1414" s="7"/>
      <c r="K1414" s="7"/>
      <c r="L1414" s="7"/>
      <c r="M1414" s="7"/>
      <c r="N1414" s="8"/>
      <c r="O1414" s="8"/>
      <c r="P1414" s="8"/>
      <c r="Q1414" s="8"/>
      <c r="R1414"/>
      <c r="U1414" s="8"/>
    </row>
    <row r="1415" spans="4:21" x14ac:dyDescent="0.25">
      <c r="D1415"/>
      <c r="J1415" s="7"/>
      <c r="K1415" s="7"/>
      <c r="L1415" s="7"/>
      <c r="M1415" s="7"/>
      <c r="N1415" s="8"/>
      <c r="O1415" s="8"/>
      <c r="P1415" s="8"/>
      <c r="Q1415" s="8"/>
      <c r="R1415"/>
      <c r="U1415" s="8"/>
    </row>
    <row r="1416" spans="4:21" x14ac:dyDescent="0.25">
      <c r="D1416"/>
      <c r="J1416" s="7"/>
      <c r="K1416" s="7"/>
      <c r="L1416" s="7"/>
      <c r="M1416" s="7"/>
      <c r="N1416" s="8"/>
      <c r="O1416" s="8"/>
      <c r="P1416" s="8"/>
      <c r="Q1416" s="8"/>
      <c r="R1416"/>
      <c r="U1416" s="8"/>
    </row>
    <row r="1417" spans="4:21" x14ac:dyDescent="0.25">
      <c r="D1417"/>
      <c r="J1417" s="7"/>
      <c r="K1417" s="7"/>
      <c r="L1417" s="7"/>
      <c r="M1417" s="7"/>
      <c r="N1417" s="8"/>
      <c r="O1417" s="8"/>
      <c r="P1417" s="8"/>
      <c r="Q1417" s="8"/>
      <c r="R1417"/>
      <c r="U1417" s="8"/>
    </row>
    <row r="1418" spans="4:21" x14ac:dyDescent="0.25">
      <c r="D1418"/>
      <c r="J1418" s="7"/>
      <c r="K1418" s="7"/>
      <c r="L1418" s="7"/>
      <c r="M1418" s="7"/>
      <c r="N1418" s="8"/>
      <c r="O1418" s="8"/>
      <c r="P1418" s="8"/>
      <c r="Q1418" s="8"/>
      <c r="R1418"/>
      <c r="U1418" s="8"/>
    </row>
    <row r="1419" spans="4:21" x14ac:dyDescent="0.25">
      <c r="D1419"/>
      <c r="J1419" s="7"/>
      <c r="K1419" s="7"/>
      <c r="L1419" s="7"/>
      <c r="M1419" s="7"/>
      <c r="N1419" s="8"/>
      <c r="O1419" s="8"/>
      <c r="P1419" s="8"/>
      <c r="Q1419" s="8"/>
      <c r="R1419"/>
      <c r="U1419" s="8"/>
    </row>
    <row r="1420" spans="4:21" x14ac:dyDescent="0.25">
      <c r="D1420"/>
      <c r="J1420" s="7"/>
      <c r="K1420" s="7"/>
      <c r="L1420" s="7"/>
      <c r="M1420" s="7"/>
      <c r="N1420" s="8"/>
      <c r="O1420" s="8"/>
      <c r="P1420" s="8"/>
      <c r="Q1420" s="8"/>
      <c r="R1420"/>
      <c r="U1420" s="8"/>
    </row>
    <row r="1421" spans="4:21" x14ac:dyDescent="0.25">
      <c r="D1421"/>
      <c r="J1421" s="7"/>
      <c r="K1421" s="7"/>
      <c r="L1421" s="7"/>
      <c r="M1421" s="7"/>
      <c r="N1421" s="8"/>
      <c r="O1421" s="8"/>
      <c r="P1421" s="8"/>
      <c r="Q1421" s="8"/>
      <c r="R1421"/>
      <c r="U1421" s="8"/>
    </row>
    <row r="1422" spans="4:21" x14ac:dyDescent="0.25">
      <c r="D1422"/>
      <c r="J1422" s="7"/>
      <c r="K1422" s="7"/>
      <c r="L1422" s="7"/>
      <c r="M1422" s="7"/>
      <c r="N1422" s="8"/>
      <c r="O1422" s="8"/>
      <c r="P1422" s="8"/>
      <c r="Q1422" s="8"/>
      <c r="R1422"/>
      <c r="U1422" s="8"/>
    </row>
    <row r="1423" spans="4:21" x14ac:dyDescent="0.25">
      <c r="D1423"/>
      <c r="J1423" s="7"/>
      <c r="K1423" s="7"/>
      <c r="L1423" s="7"/>
      <c r="M1423" s="7"/>
      <c r="N1423" s="8"/>
      <c r="O1423" s="8"/>
      <c r="P1423" s="8"/>
      <c r="Q1423" s="8"/>
      <c r="R1423"/>
      <c r="U1423" s="8"/>
    </row>
    <row r="1424" spans="4:21" x14ac:dyDescent="0.25">
      <c r="D1424"/>
      <c r="J1424" s="7"/>
      <c r="K1424" s="7"/>
      <c r="L1424" s="7"/>
      <c r="M1424" s="7"/>
      <c r="N1424" s="8"/>
      <c r="O1424" s="8"/>
      <c r="P1424" s="8"/>
      <c r="Q1424" s="8"/>
      <c r="R1424"/>
      <c r="U1424" s="8"/>
    </row>
    <row r="1425" spans="4:21" x14ac:dyDescent="0.25">
      <c r="D1425"/>
      <c r="J1425" s="7"/>
      <c r="K1425" s="7"/>
      <c r="L1425" s="7"/>
      <c r="M1425" s="7"/>
      <c r="N1425" s="8"/>
      <c r="O1425" s="8"/>
      <c r="P1425" s="8"/>
      <c r="Q1425" s="8"/>
      <c r="R1425"/>
      <c r="U1425" s="8"/>
    </row>
    <row r="1426" spans="4:21" x14ac:dyDescent="0.25">
      <c r="D1426"/>
      <c r="J1426" s="7"/>
      <c r="K1426" s="7"/>
      <c r="L1426" s="7"/>
      <c r="M1426" s="7"/>
      <c r="N1426" s="8"/>
      <c r="O1426" s="8"/>
      <c r="P1426" s="8"/>
      <c r="Q1426" s="8"/>
      <c r="R1426"/>
      <c r="U1426" s="8"/>
    </row>
    <row r="1427" spans="4:21" x14ac:dyDescent="0.25">
      <c r="D1427"/>
      <c r="J1427" s="7"/>
      <c r="K1427" s="7"/>
      <c r="L1427" s="7"/>
      <c r="M1427" s="7"/>
      <c r="N1427" s="8"/>
      <c r="O1427" s="8"/>
      <c r="P1427" s="8"/>
      <c r="Q1427" s="8"/>
      <c r="R1427"/>
      <c r="U1427" s="8"/>
    </row>
    <row r="1428" spans="4:21" x14ac:dyDescent="0.25">
      <c r="D1428"/>
      <c r="J1428" s="7"/>
      <c r="K1428" s="7"/>
      <c r="L1428" s="7"/>
      <c r="M1428" s="7"/>
      <c r="N1428" s="8"/>
      <c r="O1428" s="8"/>
      <c r="P1428" s="8"/>
      <c r="Q1428" s="8"/>
      <c r="R1428"/>
      <c r="U1428" s="8"/>
    </row>
    <row r="1429" spans="4:21" x14ac:dyDescent="0.25">
      <c r="D1429"/>
      <c r="J1429" s="7"/>
      <c r="K1429" s="7"/>
      <c r="L1429" s="7"/>
      <c r="M1429" s="7"/>
      <c r="N1429" s="8"/>
      <c r="O1429" s="8"/>
      <c r="P1429" s="8"/>
      <c r="Q1429" s="8"/>
      <c r="R1429"/>
      <c r="U1429" s="8"/>
    </row>
    <row r="1430" spans="4:21" x14ac:dyDescent="0.25">
      <c r="D1430"/>
      <c r="J1430" s="7"/>
      <c r="K1430" s="7"/>
      <c r="L1430" s="7"/>
      <c r="M1430" s="7"/>
      <c r="N1430" s="8"/>
      <c r="O1430" s="8"/>
      <c r="P1430" s="8"/>
      <c r="Q1430" s="8"/>
      <c r="R1430"/>
      <c r="U1430" s="8"/>
    </row>
    <row r="1431" spans="4:21" x14ac:dyDescent="0.25">
      <c r="D1431"/>
      <c r="J1431" s="7"/>
      <c r="K1431" s="7"/>
      <c r="L1431" s="7"/>
      <c r="M1431" s="7"/>
      <c r="N1431" s="8"/>
      <c r="O1431" s="8"/>
      <c r="P1431" s="8"/>
      <c r="Q1431" s="8"/>
      <c r="R1431"/>
      <c r="U1431" s="8"/>
    </row>
    <row r="1432" spans="4:21" x14ac:dyDescent="0.25">
      <c r="D1432"/>
      <c r="J1432" s="7"/>
      <c r="K1432" s="7"/>
      <c r="L1432" s="7"/>
      <c r="M1432" s="7"/>
      <c r="N1432" s="8"/>
      <c r="O1432" s="8"/>
      <c r="P1432" s="8"/>
      <c r="Q1432" s="8"/>
      <c r="R1432"/>
      <c r="U1432" s="8"/>
    </row>
    <row r="1433" spans="4:21" x14ac:dyDescent="0.25">
      <c r="D1433"/>
      <c r="J1433" s="7"/>
      <c r="K1433" s="7"/>
      <c r="L1433" s="7"/>
      <c r="M1433" s="7"/>
      <c r="N1433" s="8"/>
      <c r="O1433" s="8"/>
      <c r="P1433" s="8"/>
      <c r="Q1433" s="8"/>
      <c r="R1433"/>
      <c r="U1433" s="8"/>
    </row>
    <row r="1434" spans="4:21" x14ac:dyDescent="0.25">
      <c r="D1434"/>
      <c r="J1434" s="7"/>
      <c r="K1434" s="7"/>
      <c r="L1434" s="7"/>
      <c r="M1434" s="7"/>
      <c r="N1434" s="8"/>
      <c r="O1434" s="8"/>
      <c r="P1434" s="8"/>
      <c r="Q1434" s="8"/>
      <c r="R1434"/>
      <c r="U1434" s="8"/>
    </row>
    <row r="1435" spans="4:21" x14ac:dyDescent="0.25">
      <c r="D1435"/>
      <c r="J1435" s="7"/>
      <c r="K1435" s="7"/>
      <c r="L1435" s="7"/>
      <c r="M1435" s="7"/>
      <c r="N1435" s="8"/>
      <c r="O1435" s="8"/>
      <c r="P1435" s="8"/>
      <c r="Q1435" s="8"/>
      <c r="R1435"/>
      <c r="U1435" s="8"/>
    </row>
    <row r="1436" spans="4:21" x14ac:dyDescent="0.25">
      <c r="D1436"/>
      <c r="J1436" s="7"/>
      <c r="K1436" s="7"/>
      <c r="L1436" s="7"/>
      <c r="M1436" s="7"/>
      <c r="N1436" s="8"/>
      <c r="O1436" s="8"/>
      <c r="P1436" s="8"/>
      <c r="Q1436" s="8"/>
      <c r="R1436"/>
      <c r="U1436" s="8"/>
    </row>
    <row r="1437" spans="4:21" x14ac:dyDescent="0.25">
      <c r="D1437"/>
      <c r="J1437" s="7"/>
      <c r="K1437" s="7"/>
      <c r="L1437" s="7"/>
      <c r="M1437" s="7"/>
      <c r="N1437" s="8"/>
      <c r="O1437" s="8"/>
      <c r="P1437" s="8"/>
      <c r="Q1437" s="8"/>
      <c r="R1437"/>
      <c r="U1437" s="8"/>
    </row>
    <row r="1438" spans="4:21" x14ac:dyDescent="0.25">
      <c r="D1438"/>
      <c r="J1438" s="7"/>
      <c r="K1438" s="7"/>
      <c r="L1438" s="7"/>
      <c r="M1438" s="7"/>
      <c r="N1438" s="8"/>
      <c r="O1438" s="8"/>
      <c r="P1438" s="8"/>
      <c r="Q1438" s="8"/>
      <c r="R1438"/>
      <c r="U1438" s="8"/>
    </row>
    <row r="1439" spans="4:21" x14ac:dyDescent="0.25">
      <c r="D1439"/>
      <c r="J1439" s="7"/>
      <c r="K1439" s="7"/>
      <c r="L1439" s="7"/>
      <c r="M1439" s="7"/>
      <c r="N1439" s="8"/>
      <c r="O1439" s="8"/>
      <c r="P1439" s="8"/>
      <c r="Q1439" s="8"/>
      <c r="R1439"/>
      <c r="U1439" s="8"/>
    </row>
    <row r="1440" spans="4:21" x14ac:dyDescent="0.25">
      <c r="D1440"/>
      <c r="J1440" s="7"/>
      <c r="K1440" s="7"/>
      <c r="L1440" s="7"/>
      <c r="M1440" s="7"/>
      <c r="N1440" s="8"/>
      <c r="O1440" s="8"/>
      <c r="P1440" s="8"/>
      <c r="Q1440" s="8"/>
      <c r="R1440"/>
      <c r="U1440"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defaultRowHeight="15" x14ac:dyDescent="0.25"/>
  <cols>
    <col min="1" max="1" width="25.85546875" bestFit="1" customWidth="1"/>
    <col min="2" max="2" width="255.7109375" bestFit="1" customWidth="1"/>
  </cols>
  <sheetData>
    <row r="1" spans="1:2" x14ac:dyDescent="0.25">
      <c r="A1" t="s">
        <v>384</v>
      </c>
      <c r="B1" t="s">
        <v>385</v>
      </c>
    </row>
    <row r="2" spans="1:2" x14ac:dyDescent="0.25">
      <c r="A2" t="s">
        <v>1</v>
      </c>
      <c r="B2" t="s">
        <v>386</v>
      </c>
    </row>
    <row r="3" spans="1:2" x14ac:dyDescent="0.25">
      <c r="A3" t="s">
        <v>2</v>
      </c>
      <c r="B3" t="s">
        <v>387</v>
      </c>
    </row>
    <row r="4" spans="1:2" x14ac:dyDescent="0.25">
      <c r="A4" t="s">
        <v>3</v>
      </c>
      <c r="B4" t="s">
        <v>388</v>
      </c>
    </row>
    <row r="5" spans="1:2" x14ac:dyDescent="0.25">
      <c r="A5" t="s">
        <v>4</v>
      </c>
      <c r="B5" t="s">
        <v>389</v>
      </c>
    </row>
    <row r="6" spans="1:2" x14ac:dyDescent="0.25">
      <c r="A6" t="s">
        <v>5</v>
      </c>
      <c r="B6" t="s">
        <v>390</v>
      </c>
    </row>
    <row r="7" spans="1:2" x14ac:dyDescent="0.25">
      <c r="A7" t="s">
        <v>6</v>
      </c>
      <c r="B7" t="s">
        <v>391</v>
      </c>
    </row>
    <row r="8" spans="1:2" x14ac:dyDescent="0.25">
      <c r="A8" t="s">
        <v>7</v>
      </c>
      <c r="B8" t="s">
        <v>392</v>
      </c>
    </row>
    <row r="9" spans="1:2" x14ac:dyDescent="0.25">
      <c r="A9" t="s">
        <v>8</v>
      </c>
      <c r="B9" t="s">
        <v>393</v>
      </c>
    </row>
    <row r="10" spans="1:2" x14ac:dyDescent="0.25">
      <c r="A10" t="s">
        <v>9</v>
      </c>
      <c r="B10" t="s">
        <v>394</v>
      </c>
    </row>
    <row r="11" spans="1:2" x14ac:dyDescent="0.25">
      <c r="A11" t="s">
        <v>10</v>
      </c>
      <c r="B11" t="s">
        <v>395</v>
      </c>
    </row>
    <row r="12" spans="1:2" x14ac:dyDescent="0.25">
      <c r="A12" t="s">
        <v>11</v>
      </c>
      <c r="B12" t="s">
        <v>396</v>
      </c>
    </row>
    <row r="13" spans="1:2" x14ac:dyDescent="0.25">
      <c r="A13" t="s">
        <v>12</v>
      </c>
      <c r="B13" t="s">
        <v>397</v>
      </c>
    </row>
    <row r="14" spans="1:2" x14ac:dyDescent="0.25">
      <c r="A14" t="s">
        <v>13</v>
      </c>
      <c r="B14" t="s">
        <v>398</v>
      </c>
    </row>
    <row r="15" spans="1:2" x14ac:dyDescent="0.25">
      <c r="A15" t="s">
        <v>14</v>
      </c>
      <c r="B15" t="s">
        <v>399</v>
      </c>
    </row>
    <row r="16" spans="1:2" x14ac:dyDescent="0.25">
      <c r="A16" t="s">
        <v>15</v>
      </c>
      <c r="B16" t="s">
        <v>400</v>
      </c>
    </row>
    <row r="17" spans="1:2" x14ac:dyDescent="0.25">
      <c r="A17" t="s">
        <v>16</v>
      </c>
      <c r="B17" t="s">
        <v>401</v>
      </c>
    </row>
    <row r="18" spans="1:2" x14ac:dyDescent="0.25">
      <c r="A18" t="s">
        <v>17</v>
      </c>
      <c r="B18" t="s">
        <v>402</v>
      </c>
    </row>
    <row r="19" spans="1:2" x14ac:dyDescent="0.25">
      <c r="A19" t="s">
        <v>18</v>
      </c>
      <c r="B19" t="s">
        <v>403</v>
      </c>
    </row>
    <row r="20" spans="1:2" x14ac:dyDescent="0.25">
      <c r="A20" t="s">
        <v>19</v>
      </c>
      <c r="B20" t="s">
        <v>404</v>
      </c>
    </row>
    <row r="21" spans="1:2" x14ac:dyDescent="0.25">
      <c r="A21" t="s">
        <v>20</v>
      </c>
      <c r="B21" t="s">
        <v>405</v>
      </c>
    </row>
    <row r="22" spans="1:2" x14ac:dyDescent="0.25">
      <c r="A22" t="s">
        <v>21</v>
      </c>
      <c r="B22" t="s">
        <v>406</v>
      </c>
    </row>
    <row r="23" spans="1:2" x14ac:dyDescent="0.25">
      <c r="A23" t="s">
        <v>373</v>
      </c>
      <c r="B23" t="s">
        <v>407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S6</vt:lpstr>
      <vt:lpstr>legend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LAUNEY</dc:creator>
  <dc:description>biophysics</dc:description>
  <cp:lastModifiedBy>Anton Kratz</cp:lastModifiedBy>
  <dcterms:created xsi:type="dcterms:W3CDTF">2013-07-15T01:15:19Z</dcterms:created>
  <dcterms:modified xsi:type="dcterms:W3CDTF">2014-03-28T08:41:54Z</dcterms:modified>
</cp:coreProperties>
</file>