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55" yWindow="2820" windowWidth="20730" windowHeight="11760" tabRatio="500"/>
  </bookViews>
  <sheets>
    <sheet name="list of immune evasion genes" sheetId="2" r:id="rId1"/>
    <sheet name="VRSM cluster boundaries" sheetId="3" r:id="rId2"/>
  </sheets>
  <definedNames>
    <definedName name="_xlnm._FilterDatabase" localSheetId="0" hidden="1">'list of immune evasion genes'!$A$1:$H$323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3" l="1"/>
  <c r="E38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<sst xmlns="http://schemas.openxmlformats.org/spreadsheetml/2006/main" count="1435" uniqueCount="384">
  <si>
    <t>ID=PF3D7_0100100;Name=PF3D7_0100100;description=erythrocyte+membrane+protein+1%2C+PfEMP1+%28VAR%29;size=7617;web_id=PF3D7_0100100;locus_tag=PF3D7_0100100;size=7617;Alias=VAR,PfEMP1,7670005,PFA0005w,124505645,MAL1P4.01,rosetting,CAB89209.1,PF3D7_0100100,XP_001350936.1,PFA0005w,cytoadherencescheme</t>
  </si>
  <si>
    <t>ID=PF3D7_0100300;Name=PF3D7_0100300;description=var-like+erythrocyte+membrane+protein+1;size=4141;web_id=PF3D7_0100300;locus_tag=PF3D7_0100300;size=4141;Alias=PfEMP1,7670007,PFA0015c,124505649,MAL1P4.03,rosetting,CAB89211.1,PF3D7_0100300,XP_001350938.1,PFA0015c,cytoadherencescheme</t>
  </si>
  <si>
    <t>ID=PF3D7_0100500;Name=PF3D7_0100500;description=erythrocyte+membrane+protein+1+%28PfEMP1%29%2C+exon1%2C+pseudogene+%28var+pseudogene%29;size=112;web_id=PF3D7_0100500;locus_tag=PF3D7_0100500;size=112;Alias=PFA0025c,MAL1P4.05,rosetting,PF3D7_0100500,PFA0025c,var pseudogene,cytoadherencescheme</t>
  </si>
  <si>
    <t>ID=PF3D7_0101500;Name=PF3D7_0101500;description=erythrocyte+membrane+protein+1+%28PfEMP1%29%2C+exon2%2C+pseudogene+%28var+%28pseudogene%29%29;size=1651;web_id=PF3D7_0101500;locus_tag=PF3D7_0101500;size=1651;Alias=MAL1P1.6,PFA0075w,PF3D7_0101500,PFA0075w,var (pseudogene)</t>
  </si>
  <si>
    <t>ID=PF3D7_0101700;Name=PF3D7_0101700;description=erythrocyte+membrane+protein+1+%28PfEMP1%29%2C+exon2%2C+pseudogene+%28var+pseudogene%29;size=1362;web_id=PF3D7_0101700;locus_tag=PF3D7_0101700;size=1362;Alias=MAL1P1.8,PFA0085c,rosetting,PF3D7_0101700,PFA0085c,var pseudogene,cytoadherencescheme</t>
  </si>
  <si>
    <t>ID=PF3D7_0115700;Name=PF3D7_0115700;description=erythrocyte+membrane+protein+1%2C+PfEMP1+%28VAR%29;size=7504;web_id=PF3D7_0115700;locus_tag=PF3D7_0115700;size=7504;Alias=VAR,PfEMP1,23477008,PFA0765c,124505931,MAL1P4.29,rosetting,CAD48969.1,PF3D7_0115700,XP_001351079.1,PFA0765c,cytoadherencescheme</t>
  </si>
  <si>
    <t>ID=PF3D7_0200100;Name=PF3D7_0200100;description=erythrocyte+membrane+protein+1%2C+PfEMP1+%28VAR%29;size=5937;web_id=PF3D7_0200100;locus_tag=PF3D7_0200100;size=5937;Alias=VAR,812597,O96108,PfEMP1,3845071,9230440,9291676,9786187,9804551,11316367,11420100,12368864,PFB0010w,124775746,PF02_0001,rosetting,AAC71792.1,PF3D7_0200100,XP_001349515.1,cytoadherencescheme</t>
  </si>
  <si>
    <t>ID=PF3D7_0223500;Name=PF3D7_0223500;description=erythrocyte+membrane+protein+1%2C+PfEMP1+%28VAR%29;size=7297;web_id=PF3D7_0223500;locus_tag=PF3D7_0223500;size=7297;Alias=VAR,812819,O96296,PfEMP1,9230440,9291676,9786187,9804551,11316367,11420100,12368864,PFB1055c,254688500,258596953,PF02_0223,rosetting,AAC71996.3,PF3D7_0223500,XP_001349737.2,PFB1055c,cytoadherencescheme</t>
  </si>
  <si>
    <t>ID=PF3D7_0300100;Name=PF3D7_0300100;description=erythrocyte+membrane+protein+1%2C+PfEMP1+%28VAR%29;size=7518;web_id=PF3D7_0300100;locus_tag=PF3D7_0300100;size=7518;Alias=VAR,814321,O97324,PfEMP1,7264037,MAL3P8.1,PFC0005w,124504675,rosetting,CAB39115.2,PF3D7_0300100,XP_001351080.1,PFC0005w,cytoadherencescheme</t>
  </si>
  <si>
    <t>ID=PF3D7_0300300;Name=PF3D7_0300300;description=erythrocyte+membrane+protein+1+%28PfEMP1%29%2C+exon2%2C+pseudogene+%28VAR+pseudogene%29;size=1381;web_id=PF3D7_0300300;locus_tag=PF3D7_0300300;size=1381;Alias=814323,PFC0015c,rosetting,PF3D7_0300300,VAR pseudogene,PFC0015c,cytoadherencescheme</t>
  </si>
  <si>
    <t>ID=PF3D7_0323900;Name=PF3D7_0323900;description=erythrocyte+membrane+protein+1+%28PfEMP1%29%2C+exon2%2C+pseudogene+%28VAR+pseudogene%29;size=1396;web_id=PF3D7_0323900;locus_tag=PF3D7_0323900;size=1396;Alias=9221785,PFC1070c,MAL3P7.45,rosetting,PF3D7_0323900,VAR pseudogene,PFC1070c,cytoadherencescheme</t>
  </si>
  <si>
    <t>ID=PF3D7_0324700;Name=PF3D7_0324700;description=erythrocyte+membrane+protein+1+%28PfEMP1%29%2C+exon2%2C+pseudogene+%28VAR+pseudogene%29;size=1382;web_id=PF3D7_0324700;locus_tag=PF3D7_0324700;size=1382;Alias=814562,PFC1110w,rosetting,PF3D7_0324700,VAR pseudogene,PFC1110w,cytoadherencescheme</t>
  </si>
  <si>
    <t>ID=PF3D7_0324900;Name=PF3D7_0324900;description=erythrocyte+membrane+protein+1%2C+PfEMP1+%28VAR%29;size=7433;web_id=PF3D7_0324900;locus_tag=PF3D7_0324900;size=7433;Alias=VAR,814564,O97312,PfEMP1,4494002,PFC1120c,124505153,MAL3P7.55,rosetting,CAB39061.1,PF3D7_0324900,XP_001351318.1,PFC1120c,cytoadherencescheme</t>
  </si>
  <si>
    <t>ID=PF3D7_0400100;Name=PF3D7_0400100;description=erythrocyte+membrane+protein+1%2C+PfEMP1+%28VAR%29;size=8972;web_id=PF3D7_0400100;locus_tag=PF3D7_0400100;size=8972;Alias=VAR,812552,PfEMP1,Q8I220,23498127,MAL4P1.1,PFD0005w,124505155,rosetting,CAD49094.1,PF3D7_0400100,XP_001351319.1,PFD0005w,cytoadherencescheme</t>
  </si>
  <si>
    <t>ID=PF3D7_0400400;Name=PF3D7_0400400;description=erythrocyte+membrane+protein+1%2C+PfEMP1+%28VAR%29;size=11306;web_id=PF3D7_0400400;locus_tag=PF3D7_0400400;size=11306;Alias=VAR,812551,PfEMP1,Q8I218,23498129,MAL4P1.4,PFD0020c,124505159,rosetting,CAD49096.1,PF3D7_0400400,XP_001351321.1,PFD0020c,cytoadherencescheme</t>
  </si>
  <si>
    <t>ID=PF3D7_0412400;Name=PF3D7_0412400;description=erythrocyte+membrane+protein+1%2C+PfEMP1+%28VAR%29;size=7824;web_id=PF3D7_0412400;locus_tag=PF3D7_0412400;size=7824;Alias=VAR,812583,PfEMP1,Q9U0G6,6562758,PFD0615c,124505387,MAL4P2.56,rosetting,CAB62897.1,PF3D7_0412400,XP_001351435.1,PFD0615c,cytoadherencescheme</t>
  </si>
  <si>
    <t>ID=PF3D7_0412700;Name=PF3D7_0412700;description=erythrocyte+membrane+protein+1%2C+PfEMP1+%28VAR%29;size=7676;web_id=PF3D7_0412700;locus_tag=PF3D7_0412700;size=7676;Alias=VAR,812580,PfEMP1,Q9U0G5,6562760,PFD0625c,124505391,MAL4P2.58,rosetting,CAB62899.1,PF3D7_0412700,XP_001351437.1,PFD0625c,cytoadherencescheme</t>
  </si>
  <si>
    <t>ID=PF3D7_0412900;Name=PF3D7_0412900;description=erythrocyte+membrane+protein+1%2C+PfEMP1+%28VAR%29;size=7859;web_id=PF3D7_0412900;locus_tag=PF3D7_0412900;size=7859;Alias=VAR,812579,PfEMP1,Q8I1V7,23498196,PFD0630c,124505393,rosetting,CAD49166.1,PF3D7_0412900,XP_001351438.1,PFD0630c,cytoadherencescheme</t>
  </si>
  <si>
    <t>ID=PF3D7_0413100;Name=PF3D7_0413100;description=erythrocyte+membrane+protein+1%2C+PfEMP1+%28VAR%29;size=7901;web_id=PF3D7_0413100;locus_tag=PF3D7_0413100;size=7901;Alias=VAR,PfEMP1,Q8I1V6,4794155,23498197,PFD0635c,124505395,rosetting,CAD49167.1,PF3D7_0413100,XP_001351439.1,PFD0635c,cytoadherencescheme</t>
  </si>
  <si>
    <t>ID=PF3D7_0413400;Name=PF3D7_0413400;description=erythrocyte+membrane+protein+1+%28PfEMP1%29%2C+exon1%2C+pseudogene+%28VAR+pseudogene%29;size=1272;web_id=PF3D7_0413400;locus_tag=PF3D7_0413400;size=1272;Alias=812573,PFD0655w,rosetting,MAL4P1.126,PF3D7_0413400,VAR pseudogene,PFD0655w,cytoadherencescheme</t>
  </si>
  <si>
    <t>ID=PF3D7_0420700;Name=PF3D7_0420700;description=erythrocyte+membrane+protein+1%2C+PfEMP1+%28VAR%29;size=6845;web_id=PF3D7_0420700;locus_tag=PF3D7_0420700;size=6845;Alias=VAR,812476,PfEMP1,Q8IFQ6,23498272,PFD0995c,124505543,rosetting,CAD49243.1,MAL4P1.194,PF3D7_0420700,XP_001351513.1,PFD0995c,cytoadherencescheme</t>
  </si>
  <si>
    <t>ID=PF3D7_0420900;Name=PF3D7_0420900;description=erythrocyte+membrane+protein+1%2C+PfEMP1+%28VAR%29;size=7605;web_id=PF3D7_0420900;locus_tag=PF3D7_0420900;size=7605;Alias=VAR,PfEMP1,Q8IFQ5,4794161,23498273,PFD1000c,124505545,rosetting,CAD49244.1,MAL4P1.195,PF3D7_0420900,XP_001351514.1,PFD1000c,cytoadherencescheme</t>
  </si>
  <si>
    <t>ID=PF3D7_0421100;Name=PF3D7_0421100;description=erythrocyte+membrane+protein+1%2C+PfEMP1+%28VAR%29;size=7545;web_id=PF3D7_0421100;locus_tag=PF3D7_0421100;size=7545;Alias=VAR,PfEMP1,Q8IFQ4,4794162,23498274,PFD1005c,124505547,rosetting,CAD49245.1,MAL4P1.196,PF3D7_0421100,XP_001351515.1,PFD1005c,cytoadherencescheme</t>
  </si>
  <si>
    <t>ID=PF3D7_0421300;Name=PF3D7_0421300;description=erythrocyte+membrane+protein+1%2C+PfEMP1+%28VAR%29;size=7561;web_id=PF3D7_0421300;locus_tag=PF3D7_0421300;size=7561;Alias=VAR,PfEMP1,Q8IFQ2,4794163,23498276,PFD1015c,124505551,rosetting,CAD49247.1,MAL4P1.198,PF3D7_0421300,XP_001351517.1,PFD1015c,cytoadherencescheme</t>
  </si>
  <si>
    <t>ID=PF3D7_0421600;Name=PF3D7_0421600;description=erythrocyte+membrane+protein+1+%28PfEMP1%29-like+pseudogene+%28VAR+pseudogene%29;size=1313;web_id=PF3D7_0421600;locus_tag=PF3D7_0421600;size=1313;Alias=812472,PFD1025w,rosetting,MAL4P1.200,PF3D7_0421600,VAR pseudogene,PFD1025w,cytoadherencescheme</t>
  </si>
  <si>
    <t>ID=PF3D7_0425800;Name=PF3D7_0425800;description=erythrocyte+membrane+protein+1%2C+PfEMP1+%28VAR%29;size=11399;web_id=PF3D7_0425800;locus_tag=PF3D7_0425800;size=11399;Alias=rosetting,124505639,296005120,PFD1235w,XP_002808895.1,cytoadherencescheme,MAL4P1.242,225632294,CAD49293.1,MAL7P1.1,PF3D7_0425800,812400,23498320,PFD1235w,CAX64173.1,VAR,XP_001351561.1</t>
  </si>
  <si>
    <t>ID=PF3D7_0426000;Name=PF3D7_0426000;description=erythrocyte+membrane+protein+1%2C+PfEMP1+%28VAR%29;size=7174;web_id=PF3D7_0426000;locus_tag=PF3D7_0426000;size=7174;Alias=MAL4P1.244,124505643,rosetting,PF3D7_0426000,Q8IFK7,PfEMP1,VAR,PFD1245c,CAD49295.1,23498322,XP_001351563.1,812398,PFD1245c,cytoadherencescheme</t>
  </si>
  <si>
    <t>ID=PF3D7_0500100;Name=PF3D7_0500100;description=erythrocyte+membrane+protein+1%2C+PfEMP1+%28VAR%29;size=7528;web_id=PF3D7_0500100;locus_tag=PF3D7_0500100;size=7528;Alias=PF3D7_0500100,PFE0005w,MAL5P1.2,VAR,Q8I495,124505933,cytoadherencescheme,PFE0005w,rosetting,XP_001351564.1,23504491,CAD51367.1,812899,PfEMP1</t>
  </si>
  <si>
    <t>ID=PF3D7_0532700;Name=PF3D7_0532700;description=erythrocyte+membrane+protein+1+%28PfEMP1%29%2C+pseudogene+%28VAR+pseudogene%29;size=688;web_id=PF3D7_0532700;locus_tag=PF3D7_0532700;size=688;Alias=cytoadherencescheme,PFE1620c,MAL5P1.318,apicoplastgene,PFE1620c,PF3D7_0532700,813133,rosetting,VAR pseudogene</t>
  </si>
  <si>
    <t>ID=PF3D7_0533100;Name=PF3D7_0533100;description=erythrocyte+membrane+protein+1+%28PfEMP1%29%2C+truncated+%28VAR1CSA%29;size=9495;web_id=PF3D7_0533100;locus_tag=PF3D7_0533100;size=9495;Alias=PF3D7_0533100,CAD51686.1,VAR1CSA,rosetting,PFE1640w,124506557,XP_001351876.1,cytoadherencescheme,PfEMP1,23504902,813137,PFE1640w,MAL5P1.322,Q8I3E6</t>
  </si>
  <si>
    <t>ID=PF3D7_0600100;Name=PF3D7_0600100;description=erythrocyte+membrane+protein+1+%28PfEMP1%29%2C+pseudogene+%28VAR+pseudogene%29;size=780;web_id=PF3D7_0600100;locus_tag=PF3D7_0600100;size=780;Alias=PFF0005c,cytoadherencescheme,VAR pseudogene,rosetting,3885989,MAL6P1.317,PF3D7_0600100,2270.t00001</t>
  </si>
  <si>
    <t>ID=PF3D7_0600200;Name=PF3D7_0600200;description=erythrocyte+membrane+protein+1%2C+PfEMP1+%28VAR%29;size=9333;web_id=PF3D7_0600200;locus_tag=PF3D7_0600200;size=9333;Alias=PfEMP1,86170340,VAR,PF3D7_0600200,C6KSK8,PFF0010w,XP_965997.1,2270.t00002,MAL6P1.316,CAG25173.1,46362239,3885990,cytoadherencescheme,rosetting,PFF0010w</t>
  </si>
  <si>
    <t>ID=PF3D7_0600400;Name=PF3D7_0600400;description=erythrocyte+membrane+protein+1+%28PfEMP1%29-like+protein+%28VAR-like%29;size=4136;web_id=PF3D7_0600400;locus_tag=PF3D7_0600400;size=4136;Alias=2270.t00005,XP_965999.1,MAL6P1.314,46362241,VAR-like,PFF0020c,cytoadherencescheme,PfEMP1,86170351,C6KSL0,PFF0020c,rosetting,CAG25175.1,3885677,PF3D7_0600400</t>
  </si>
  <si>
    <t>ID=PF3D7_0600600;Name=PF3D7_0600600;description=erythrocyte+membrane+protein+1+%28PfEMP1%29%2C+pseudogene+%28VAR+pseudogene%29;size=1867;web_id=PF3D7_0600600;locus_tag=PF3D7_0600600;size=1867;Alias=3885679,MAL6P1.312,cytoadherencescheme,PFF0030c,2270.t00007,rosetting,PFF0030c,VAR pseudogene,PF3D7_0600600</t>
  </si>
  <si>
    <t>ID=PF3D7_0601400;Name=PF3D7_0601400;description=erythrocyte+membrane+protein+1+%28PfEMP1%29%2C+pseudogene+%28VAR+pseudogene%29;size=1548;web_id=PF3D7_0601400;locus_tag=PF3D7_0601400;size=1548;Alias=VAR pseudogene,3885745,PFF0070w,rosetting,cytoadherencescheme,PFF0070w,PF3D7_0601400</t>
  </si>
  <si>
    <t>ID=PF3D7_0617400;Name=PF3D7_0617400;description=erythrocyte+membrane+protein+1%2C+PfEMP1+%28VAR%29;size=8374;web_id=PF3D7_0617400;locus_tag=PF3D7_0617400;size=8374;Alias=C6KT15,XP_966160.1,CAG24990.1,PF3D7_0617400,rosetting,2270.t00065,46361126,3885794,PFF0845c,cytoadherencescheme,86171174,PFF0845c,VAR,MAL6P1.252</t>
  </si>
  <si>
    <t>ID=PF3D7_0631200;Name=PF3D7_0631200;description=erythrocyte+membrane+protein+1+%28PfEMP1%29%2C+pseudogene+%28VAR+pseudogene%29;size=1546;web_id=PF3D7_0631200;locus_tag=PF3D7_0631200;size=1546;Alias=MAL6P1.18,PFF1515c,MAL6P1.17,PFF1515c,2270.t00307,2270.t00305,rosetting,PF3D7_0631200,cytoadherencescheme,VAR pseudogene,3885816</t>
  </si>
  <si>
    <t>ID=PF3D7_0632500;Name=PF3D7_0632500;description=erythrocyte+membrane+protein+1%2C+PfEMP1+%28VAR%29;size=12485;web_id=PF3D7_0632500;locus_tag=PF3D7_0632500;size=12485;Alias=PF3D7_0632500,3885829,CAG25137.1,PfEMP1,46361274,VAR,C6KTF7,86171918,2270.t00320,MAL6P1.4,PFF1580c,XP_966305.1,rosetting,cytoadherencescheme,PFF1580c</t>
  </si>
  <si>
    <t>ID=PF3D7_0632800;Name=PF3D7_0632800;description=erythrocyte+membrane+protein+1%2C+PfEMP1+%28VAR%29;size=7831;web_id=PF3D7_0632800;locus_tag=PF3D7_0632800;size=7831;Alias=PFF1595c,VAR,PFF1595c,PfEMP1,MAL6P1.1,PF3D7_0632800,cytoadherencescheme,2270.t00323,XP_966307.1,46361276,rosetting,C6KTF9,86171928,3885832,CAG25140.1</t>
  </si>
  <si>
    <t>ID=PF3D7_0700100;Name=PF3D7_0700100;description=erythrocyte+membrane+protein+1%2C+PfEMP1+%28VAR%29;size=7777;web_id=PF3D7_0700100;locus_tag=PF3D7_0700100;size=7777;Alias=296005142,XP_002808906.1,VAR,rosetting,225632305,C0H510,CAX64187.1,PF3D7_0700100,cytoadherencescheme,PfEMP1,9221962,MAL8P1.220,MAL8P1.220</t>
  </si>
  <si>
    <t>ID=PF3D7_0711700;Name=PF3D7_0711700;description=erythrocyte+membrane+protein+1%2C+PfEMP1+%28VAR%29;size=7476;web_id=PF3D7_0711700;locus_tag=PF3D7_0711700;size=7476;Alias=VAR,124511794,Q8IBX3,2654957,PfEMP1,rosetting,PF3D7_0711700,23498798,cytoadherencescheme,XP_001349030.1,PF07_0048,CAD50868.1,PF07_0048</t>
  </si>
  <si>
    <t>ID=PF3D7_0712000;Name=PF3D7_0712000;description=erythrocyte+membrane+protein+1%2C+PfEMP1+%28VAR%29;size=7794;web_id=PF3D7_0712000;locus_tag=PF3D7_0712000;size=7794;Alias=2654960,cytoadherencescheme,Q8IBX2,PF3D7_0712000,rosetting,PfEMP1,23498799,PF07_0049,PF07_0049,VAR,CAD50870.1,124511796,XP_001349031.1</t>
  </si>
  <si>
    <t>ID=PF3D7_0712300;Name=PF3D7_0712300;description=erythrocyte+membrane+protein+1%2C+PfEMP1+%28VAR%29;size=7615;web_id=PF3D7_0712300;locus_tag=PF3D7_0712300;size=7615;Alias=rosetting,MAL7P1.50,PfEMP1,CAD50872.1,PF3D7_0712300,MAL7P1.50,XP_001349032.1,VAR,Q8IBX1,124511798,23498800,cytoadherencescheme,2654929</t>
  </si>
  <si>
    <t>ID=PF3D7_0712400;Name=PF3D7_0712400;description=erythrocyte+membrane+protein+1%2C+PfEMP1+%28VAR%29;size=6921;web_id=PF3D7_0712400;locus_tag=PF3D7_0712400;size=6921;Alias=4794183,rosetting,PF3D7_0712400,cytoadherencescheme,23498801,XP_001349033.1,PfEMP1,124511800,CAD50873.1,PF07_0050,PF07_0050,VAR,Q8IBX0</t>
  </si>
  <si>
    <t>ID=PF3D7_0712600;Name=PF3D7_0712600;description=erythrocyte+membrane+protein+1%2C+PfEMP1+%28VAR%29;size=7583;web_id=PF3D7_0712600;locus_tag=PF3D7_0712600;size=7583;Alias=Q8IBW9,XP_001349034.1,rosetting,124511802,PF07_0051,4794184,PfEMP1,VAR,PF3D7_0712600,cytoadherencescheme,PF07_0051,CAD50875.1,23498802</t>
  </si>
  <si>
    <t>ID=PF3D7_0712800;Name=PF3D7_0712800;description=erythrocyte+membrane+protein+1%2C+PfEMP1+%28VAR%29;size=7538;web_id=PF3D7_0712800;locus_tag=PF3D7_0712800;size=7538;Alias=VAR,CAD50876.1,rosetting,cytoadherencescheme,Q8IBW8,2654948,MAL7P1.55,124511804,MAL7P1.55,XP_001349035.1,PF3D7_0712800,PfEMP1,23498803</t>
  </si>
  <si>
    <t>ID=PF3D7_0712900;Name=PF3D7_0712900;description=erythrocyte+membrane+protein+1%2C+PfEMP1+%28VAR%29;size=7408;web_id=PF3D7_0712900;locus_tag=PF3D7_0712900;size=7408;Alias=rosetting,MAL7P1.56,PF3D7_0712900,XP_001349036.1,124511806,23498804,PfEMP1,Q8IBW7,MAL7P1.56,4794185,cytoadherencescheme,CAD50877.1,VAR</t>
  </si>
  <si>
    <t>ID=PF3D7_0713300;Name=PF3D7_0713300;description=erythrocyte+membrane+protein+1+%28PfEMP1%29%2C+pseudogene+%28VAR+pseudogene%29;size=1226;web_id=PF3D7_0713300;locus_tag=PF3D7_0713300;size=1226;Alias=MAL7P1.60,2655009,MAL7P1.61,VAR pseudogene,MAL7P1.63,MAL7P1.61,cytoadherencescheme,rosetting,MAL7P1.62,PF3D7_0713300</t>
  </si>
  <si>
    <t>ID=PF3D7_0732100;Name=PF3D7_0732100;description=erythrocyte+membrane+protein+1+%28PfEMP1%29%2C+pseudogene+%28VAR+pseudogene%29;size=1285;web_id=PF3D7_0732100;locus_tag=PF3D7_0732100;size=1285;Alias=cytoadherencescheme,PF3D7_0732100,PF07_0131,MAL7P1.183,rosetting,MAL7P1.183,VAR pseudogene,2654941</t>
  </si>
  <si>
    <t>ID=PF3D7_0732800;Name=PF3D7_0732800;description=var-like+erythrocyte+membrane+protein+1;size=1797;web_id=PF3D7_0732800;locus_tag=PF3D7_0732800;size=1797;Alias=C0H4Q8,PF07_0137,cytoadherencescheme,MAL7P1.186,MAL7P1.186,MAL7P1.211,CAX64081.1,2654943,XP_002808804.1,PF3D7_0732800,rosetting,296004919,225632195</t>
  </si>
  <si>
    <t>ID=PF3D7_0733000;Name=PF3D7_0733000;description=erythrocyte+membrane+protein+1%2C+PfEMP1+%28VAR%29;size=8647;web_id=PF3D7_0733000;locus_tag=PF3D7_0733000;size=8647;Alias=rosetting,Q8IBD8,PF07_0139,CAD51068.1,2654949,23498987,MAL7P1.187,PfEMP1,MAL7P1.187,PF3D7_0733000,cytoadherencescheme,XP_001349219.1,VAR,124512172</t>
  </si>
  <si>
    <t>ID=PF3D7_0800100;Name=PF3D7_0800100;description=erythrocyte+membrane+protein+1%2C+PfEMP1+%28VAR%29;size=7293;web_id=PF3D7_0800100;locus_tag=PF3D7_0800100;size=7293;Alias=cytoadherencescheme,4794199,124512762,PF08_0142,rosetting,Q8IAK1,CAD51363.1,XP_001349514.1,23499283,VAR,MAL8P1.168,PfEMP1,PF3D7_0800100</t>
  </si>
  <si>
    <t>ID=PF3D7_0800200;Name=PF3D7_0800200;description=erythrocyte+membrane+protein+1%2C+PfEMP1+%28VAR%29;size=9334;web_id=PF3D7_0800200;locus_tag=PF3D7_0800200;size=9334;Alias=PF08_0141,CAD51362.1,PF3D7_0800200,124512760,PfEMP1,XP_001349513.1,2655302,cytoadherencescheme,VAR,23499282,Q8IAK2,rosetting,PF08_0141,MAL8P1.167</t>
  </si>
  <si>
    <t>ID=PF3D7_0800300;Name=PF3D7_0800300;description=erythrocyte+membrane+protein+1%2C+PfEMP1+%28VAR%29;size=9992;web_id=PF3D7_0800300;locus_tag=PF3D7_0800300;size=9992;Alias=2655305,PF08_0140,cytoadherencescheme,rosetting,PfEMP1,23499281,PF3D7_0800300,VAR,XP_001349512.1,124512758,CAD51361.1,Q8IAK3,PF08_0140,MAL8P1.166</t>
  </si>
  <si>
    <t>ID=PF3D7_0808600;Name=PF3D7_0808600;description=erythrocyte+membrane+protein+1%2C+PfEMP1+%28VAR%29;size=7887;web_id=PF3D7_0808600;locus_tag=PF3D7_0808600;size=7887;Alias=PfEMP1,cytoadherencescheme,VAR,PF08_0107,23499207,XP_001349438.1,rosetting,CAD51287.1,Q8IAS3,PF08_0107,PF3D7_0808600,124512610,MAL8P1.119,4794195</t>
  </si>
  <si>
    <t>ID=PF3D7_0808700;Name=PF3D7_0808700;description=erythrocyte+membrane+protein+1%2C+PfEMP1+%28VAR%29;size=7655;web_id=PF3D7_0808700;locus_tag=PF3D7_0808700;size=7655;Alias=CAD51286.1,PfEMP1,MAL8P1.118,PF08_0106,PF3D7_0808700,124512608,2655304,XP_001349437.1,cytoadherencescheme,VAR,23499206,PF08_0106,Q8IAS4,rosetting</t>
  </si>
  <si>
    <t>ID=PF3D7_0809100;Name=PF3D7_0809100;description=erythrocyte+membrane+protein+1%2C+PfEMP1+%28VAR%29;size=7256;web_id=PF3D7_0809100;locus_tag=PF3D7_0809100;size=7256;Alias=CAD51283.1,XP_001349434.1,PF3D7_0809100,PF08_0103,23499203,rosetting,VAR,Q8IAS7,2655303,cytoadherencescheme,124512602,PfEMP1,PF08_0103</t>
  </si>
  <si>
    <t>ID=PF3D7_0833300;Name=PF3D7_0833300;description=VAR+pseudogene+fragment%2C+erythrocyte+membrane+protein+1+%28PfEMP1%29+pseudogene+fragment;size=1185;web_id=PF3D7_0833300;locus_tag=PF3D7_0833300;size=1185;Alias=9221921,cytoadherencescheme,PF3D7_0833300,rosetting,MAL7P1.214,MAL7P1.214</t>
  </si>
  <si>
    <t>ID=PF3D7_0833500;Name=PF3D7_0833500;description=erythrocyte+membrane+protein+1%2C+PfEMP1+%28VAR%29;size=7656;web_id=PF3D7_0833500;locus_tag=PF3D7_0833500;size=7656;Alias=XP_002808728.1,PfEMP1,9221932,cytoadherencescheme,PF3D7_0833500,CAX64001.1,rosetting,225632112,296004752,MAL7P1.212,VAR,C0H4I1</t>
  </si>
  <si>
    <t>ID=PF3D7_0900100;Name=PF3D7_0900100;description=erythrocyte+membrane+protein+1%2C+PfEMP1+%28VAR%29;size=7806;web_id=PF3D7_0900100;locus_tag=PF3D7_0900100;size=7806;Alias=23504904,VAR,XP_001351877.1,CAD51687.1,124506559,Q8I3E5,cytoadherencescheme,PfEMP1,PFI0005w,rosetting,813289,PF3D7_0900100,PFI0005w</t>
  </si>
  <si>
    <t>ID=PF3D7_0900800;Name=PF3D7_0900800;description=erythrocyte+membrane+protein+1+%28PfEMP1%29%2C+exon2%2C+pseudogene+%28VAR+pseudogene%29;size=1373;web_id=PF3D7_0900800;locus_tag=PF3D7_0900800;size=1373;Alias=PFI0040c,813292,PF3D7_0900800,rosetting,cytoadherencescheme,PFI0040c,VAR pseudogene</t>
  </si>
  <si>
    <t>ID=PF3D7_0937800;Name=PF3D7_0937800;description=erythrocyte+membrane+protein+1%2C+PfEMP1+%28VAR%29;size=7758;web_id=PF3D7_0937800;locus_tag=PF3D7_0937800;size=7758;Alias=PFI1830c,23505272,PFI1830c,CAD52052.1,PF3D7_0937800,cytoadherencescheme,PfEMP1,Q8I2E3,124507291,rosetting,813645,VAR,XP_001352242.1</t>
  </si>
  <si>
    <t>ID=PF3D7_1000100;Name=PF3D7_1000100;description=erythrocyte+membrane+protein+1%2C+PfEMP1+%28VAR%29;size=7675;web_id=PF3D7_1000100;locus_tag=PF3D7_1000100;size=7675;Alias=XP_001347288.1,20403153,21573138,VAR,AAN35201.1,9786187,124801837,cytoadherencescheme,15973412,810160,PF10_0001,21402930,21696460,19119419,11420100,12368864,Q8IK37,PfEMP1,17311092,11316367,9230440,15692070,18844973,19730749,rosetting,PF3D7_1000100,19690615,19389407,23494866,9291676,20410497</t>
  </si>
  <si>
    <t>ID=PF3D7_1041300;Name=PF3D7_1041300;description=erythrocyte+membrane+protein+1%2C+PfEMP1+%28VAR%29;size=7548;web_id=PF3D7_1041300;locus_tag=PF3D7_1041300;size=7548;Alias=VAR,cytoadherencescheme,rosetting,PF10_0406,1398.t00021,Q8IIZ6,PfEMP1,12368864,AAN35603.2,810563,258597176,254922503,PF10_0406,XP_001347690.2,PF3D7_1041300</t>
  </si>
  <si>
    <t>ID=PF3D7_1100100;Name=PF3D7_1100100;description=erythrocyte+membrane+protein+1%2C+PfEMP1+%28VAR%29;size=7439;web_id=PF3D7_1100100;locus_tag=PF3D7_1100100;size=7439;Alias=11420100,PfEMP1,9230440,124803374,11316367,cytoadherencescheme,23495941,PF3D7_1100100,12368864,rosetting,VAR,9291676,9786187,AAN35604.1,PF11_0007,Q8IIZ5,XP_001347691.1,810585</t>
  </si>
  <si>
    <t>ID=PF3D7_1100200;Name=PF3D7_1100200;description=erythrocyte+membrane+protein+1%2C+PfEMP1+%28VAR%29;size=9721;web_id=PF3D7_1100200;locus_tag=PF3D7_1100200;size=9721;Alias=11316367,9230440,810584,PfEMP1,PF11_0008,PF11_0008,124803377,rosetting,VAR,23495942,XP_001347692.1,11420100,Q8IIZ4,cytoadherencescheme,9291676,AAN35605.1,PF3D7_1100200,12368864,9786187</t>
  </si>
  <si>
    <t>ID=PF3D7_1150400;Name=PF3D7_1150400;description=erythrocyte+membrane+protein+1%2C+PfEMP1+%28VAR%29;size=10070;web_id=PF3D7_1150400;locus_tag=PF3D7_1150400;size=10070;Alias=811053,9786187,VAR,cytoadherencescheme,23496433,11420100,9230440,AAN36089.1,XP_001348176.1,124805005,12368864,11316367,PF3D7_1150400,rosetting,PF11_0521,9291676,Q8IHM0,PF11_0521,PfEMP1</t>
  </si>
  <si>
    <t>ID=PF3D7_1200100;Name=PF3D7_1200100;description=erythrocyte+membrane+protein+1%2C+PfEMP1+%28VAR%29;size=7525;web_id=PF3D7_1200100;locus_tag=PF3D7_1200100;size=7525;Alias=2277.t00001,AAN36090.1,cytoadherencescheme,Q8I643,23496532,PfEMP1,811065,XP_001350410.1,MAL12P1.1,PF3D7_1200100,PFL0005w,rosetting,124805331,VAR</t>
  </si>
  <si>
    <t>ID=PF3D7_1200400;Name=PF3D7_1200400;description=erythrocyte+membrane+protein+1%2C+PfEMP1+%28VAR%29;size=9238;web_id=PF3D7_1200400;locus_tag=PF3D7_1200400;size=9238;Alias=cytoadherencescheme,MAL12P1.4,XP_001350413.1,AAN36093.1,PF3D7_1200400,811062,PfEMP1,VAR,PFL0020w,PFL0020w,rosetting,Q8I640,2277.t00004,23496535,124805343</t>
  </si>
  <si>
    <t>ID=PF3D7_1200600;Name=PF3D7_1200600;description=erythrocyte+membrane+protein+1%2C+PfEMP1+%28VAR2CSA%29;size=10018;web_id=PF3D7_1200600;locus_tag=PF3D7_1200600;size=10018;Alias=VAR2CSA,PFL0030c,cytoadherencescheme,MAL12P1.6,AAN36095.1,PF3D7_1200600,PfEMP1,rosetting,Q8I639,23496537,XP_001350415.1,811060,124805350,PFL0030c,2277.t00006</t>
  </si>
  <si>
    <t>ID=PF3D7_1219300;Name=PF3D7_1219300;description=erythrocyte+membrane+protein+1%2C+PfEMP1+%28VAR%29;size=7544;web_id=PF3D7_1219300;locus_tag=PF3D7_1219300;size=7544;Alias=cytoadherencescheme,PFL0935c,811239,124805987,PfEMP1,MAL12P1.188,rosetting,VAR,PF3D7_1219300,2277.t00187,PFL0935c,AAN36275.1,XP_001350595.1,23496720,Q8I5L5</t>
  </si>
  <si>
    <t>ID=PF3D7_1219400;Name=PF3D7_1219400;description=erythrocyte+membrane+protein+1+%28PfEMP1%29%2C+pseudogene+%28VAR+pseudogene%29;size=3424;web_id=PF3D7_1219400;locus_tag=PF3D7_1219400;size=3424;Alias=2277.t00188,PFL0940c,PF3D7_1219400,cytoadherencescheme,811240,PFL0940c,PF12_0001,VAR pseudogene,rosetting</t>
  </si>
  <si>
    <t>ID=PF3D7_1219500;Name=PF3D7_1219500;description=erythrocyte+membrane+protein+1+%28PfEMP1%29%2C+exon2%2C+pseudogene+%28VAR+pseudogene%29;size=861;web_id=PF3D7_1219500;locus_tag=PF3D7_1219500;size=861;Alias=VAR pseudogene,PF12_0002,2277.t00189,cytoadherencescheme,811241,rosetting,PF3D7_1219500,PFL0945w,PFL0945w</t>
  </si>
  <si>
    <t>ID=PF3D7_1240300;Name=PF3D7_1240300;description=erythrocyte+membrane+protein+1%2C+PfEMP1+%28VAR%29;size=8938;web_id=PF3D7_1240300;locus_tag=PF3D7_1240300;size=8938;Alias=rosetting,2277.t00390,AAN36476.1,VAR,124806687,Q8I521,811442,XP_001350796.1,MAL12P1.388,PFL1950w,PFL1950w,23496924,PF3D7_1240300,cytoadherencescheme</t>
  </si>
  <si>
    <t>ID=PF3D7_1240400;Name=PF3D7_1240400;description=erythrocyte+membrane+protein+1%2C+PfEMP1+%28VAR%29;size=7979;web_id=PF3D7_1240400;locus_tag=PF3D7_1240400;size=7979;Alias=2277.t00391,Q8I520,23496925,MAL12P1.389,XP_001350797.1,AAN36477.1,PFL1955w,PF3D7_1240400,cytoadherencescheme,PFL1955w,VAR,124806689,811443,PfEMP1,rosetting</t>
  </si>
  <si>
    <t>ID=PF3D7_1240600;Name=PF3D7_1240600;description=erythrocyte+membrane+protein+1%2C+PfEMP1+%28VAR%29;size=7883;web_id=PF3D7_1240600;locus_tag=PF3D7_1240600;size=7883;Alias=124806691,rosetting,23496926,PfEMP1,VAR,PFL1960w,Q8I519,811444,PF3D7_1240600,AAN36478.1,MAL12P1.390,2277.t00392,cytoadherencescheme,XP_001350798.1,PFL1960w</t>
  </si>
  <si>
    <t>ID=PF3D7_1255200;Name=PF3D7_1255200;description=erythrocyte+membrane+protein+1%2C+PfEMP1+%28VAR%29;size=7692;web_id=PF3D7_1255200;locus_tag=PF3D7_1255200;size=7692;Alias=124807212,VAR,AAN36615.1,XP_001350935.1,rosetting,2277.t00531,PF3D7_1255200,PfEMP1,PFL2665c,811583,Q8I4N5,MAL12P1.528,23497065,cytoadherencescheme,PFL2665c</t>
  </si>
  <si>
    <t>ID=PF3D7_1300100;Name=PF3D7_1300100;description=erythrocyte+membrane+protein+1%2C+PfEMP1+%28VAR%29;size=7424;web_id=PF3D7_1300100;locus_tag=PF3D7_1300100;size=7424;Alias=813647,PF3D7_1300100,XP_001349738.1,PF13_0001,CAD52143.1,23615155,cytoadherencescheme,MAL13P1.1,124512764,VAR,Q8IEV1,PfEMP1,rosetting</t>
  </si>
  <si>
    <t>ID=PF3D7_1300300;Name=PF3D7_1300300;description=erythrocyte+membrane+protein+1%2C+PfEMP1+%28VAR%29;size=10784;web_id=PF3D7_1300300;locus_tag=PF3D7_1300300;size=10784;Alias=PF3D7_1300300,124512768,23615157,VAR,cytoadherencescheme,813648,Q8IEU9,CAD52145.1,PF13_0003,PF13_0003,rosetting,PfEMP1,XP_001349740.1</t>
  </si>
  <si>
    <t>ID=PF3D7_1300800;Name=PF3D7_1300800;description=erythrocyte+membrane+protein+1-like+%28VAR-like%29;size=1076;web_id=PF3D7_1300800;locus_tag=PF3D7_1300800;size=1076;Alias=MAL13P1.6,MAL13P1.6,225631927,296005325,4794212,VAR-like,rosetting,C0H594,PF3D7_1300800,CAX64272.1,cytoadherencescheme,XP_002808991.1</t>
  </si>
  <si>
    <t>ID=PF3D7_1372900;Name=PF3D7_1372900;description=erythrocyte+membrane+protein+1+%28PfEMP1%29%2C+exon2%2C+pseudogene+%28VAR+pseudogene%29;size=1334;web_id=PF3D7_1372900;locus_tag=PF3D7_1372900;size=1334;Alias=cytoadherencescheme,PF3D7_1372900,MAL13P1.510,MAL13P1.510,rosetting,9222033,VAR pseudogene</t>
  </si>
  <si>
    <t>ID=PF3D7_1373500;Name=PF3D7_1373500;description=erythrocyte+membrane+protein+1%2C+PfEMP1+%28VAR%29;size=7555;web_id=PF3D7_1373500;locus_tag=PF3D7_1373500;size=7555;Alias=23615826,XP_001350409.1,MAL13P1.356,PfEMP1,rosetting,VAR,PF3D7_1373500,cytoadherencescheme,PF13_0364,MAL13P1.356,813649,124514106,Q8ID12,CAD52819.1</t>
  </si>
  <si>
    <t>ID=PF3D7_0100200;Name=PF3D7_0100200;description=rifin+%28RIF%29;size=1226;web_id=PF3D7_0100200;locus_tag=PF3D7_0100200;size=1226;Alias=RIF,7670006,PFA0010c,124505647,MAL1P4.02,rosetting,CAB89210.1,PF3D7_0100200,XP_001350937.1,PFA0010c,cytoadherencescheme</t>
  </si>
  <si>
    <t>ID=PF3D7_0100400;Name=PF3D7_0100400;description=rifin+%28RIF%29;size=1274;web_id=PF3D7_0100400;locus_tag=PF3D7_0100400;size=1274;Alias=RIF,7670008,PFA0020w,124505651,MAL1P4.04,rosetting,CAB89212.1,PF3D7_0100400,XP_001350939.1,PFA0020w,cytoadherencescheme</t>
  </si>
  <si>
    <t>ID=PF3D7_0100600;Name=PF3D7_0100600;description=rifin+%28RIF%29;size=1229;web_id=PF3D7_0100600;locus_tag=PF3D7_0100600;size=1229;Alias=RIF,7670010,PFA0030c,124505653,MAL1P4.06,rosetting,CAB89214.1,PF3D7_0100600,XP_001350940.1,PFA0030c,cytoadherencescheme</t>
  </si>
  <si>
    <t>ID=PF3D7_0100800;Name=PF3D7_0100800;description=rifin+%28RIF%29;size=1232;web_id=PF3D7_0100800;locus_tag=PF3D7_0100800;size=1232;Alias=RIF,7670012,PFA0040w,124505657,MAL1P4.07,rosetting,CAB89216.1,PF3D7_0100800,XP_001350942.1,PFA0040w,cytoadherencescheme</t>
  </si>
  <si>
    <t>ID=PF3D7_0100900;Name=PF3D7_0100900;description=rifin+%28RIF%29;size=1214;web_id=PF3D7_0100900;locus_tag=PF3D7_0100900;size=1214;Alias=RIF,7670013,PFA0045c,124505659,MAL1P4.08,rosetting,CAB89217.1,PF3D7_0100900,XP_001350943.1,PFA0045c,cytoadherencescheme</t>
  </si>
  <si>
    <t>ID=PF3D7_0101000;Name=PF3D7_0101000;description=rifin+%28RIF%29;size=1173;web_id=PF3D7_0101000;locus_tag=PF3D7_0101000;size=1173;Alias=RIF,PFA0050c,224591362,296004460,MAL1P1.9a,rosetting,CAX51180.1,PF3D7_0101000,XP_002808598.1,PFA0050c,cytoadherencescheme</t>
  </si>
  <si>
    <t>ID=PF3D7_0101600;Name=PF3D7_0101600;description=rifin+%28RIF%29;size=1342;web_id=PF3D7_0101600;locus_tag=PF3D7_0101600;size=1342;Alias=RIF,23510592,MAL1P1.7,PFA0080c,124505671,rosetting,CAD48976.1,PF3D7_0101600,XP_001350949.1,PFA0080c,cytoadherencescheme</t>
  </si>
  <si>
    <t>ID=PF3D7_0101900;Name=PF3D7_0101900;description=rifin+%28RIF%29;size=1179;web_id=PF3D7_0101900;locus_tag=PF3D7_0101900;size=1179;Alias=RIF,23510594,PFA0095c,124505675,MAL1P1.10,rosetting,CAD48979.1,PF3D7_0101900,XP_001350951.1,PFA0095c,cytoadherencescheme</t>
  </si>
  <si>
    <t>ID=PF3D7_0114700;Name=PF3D7_0114700;description=rifin;size=1140;web_id=PF3D7_0114700;locus_tag=PF3D7_0114700;size=1140;Alias=23476998,PFA0710c,124505911,MAL1P4.17,rosetting,CAD48958.1,PF3D7_0114700,XP_001351069.1,PFA0710c,cytoadherencescheme</t>
  </si>
  <si>
    <t>ID=PF3D7_0115200;Name=PF3D7_0115200;description=rifin+%28RIF%29;size=1339;web_id=PF3D7_0115200;locus_tag=PF3D7_0115200;size=1339;Alias=RIF,23477004,PFA0740w,124505923,MAL1P4.23,rosetting,CAD48964.1,PF3D7_0115200,XP_001351075.1,PFA0740w,cytoadherencescheme</t>
  </si>
  <si>
    <t>ID=PF3D7_0115300;Name=PF3D7_0115300;description=rifin+%28RIF%29;size=1172;web_id=PF3D7_0115300;locus_tag=PF3D7_0115300;size=1172;Alias=RIF,23477005,PFA0745w,124505925,MAL1P4.25,rosetting,CAD48965.1,PF3D7_0115300,XP_001351076.1,PFA0745w,cytoadherencescheme</t>
  </si>
  <si>
    <t>ID=PF3D7_0115600;Name=PF3D7_0115600;description=rifin+%28RIF%29;size=1370;web_id=PF3D7_0115600;locus_tag=PF3D7_0115600;size=1370;Alias=RIF,23477007,PFA0760w,124505929,MAL1P4.28,rosetting,CAD48968.1,PF3D7_0115600,XP_001351078.1,PFA0760w,cytoadherencescheme</t>
  </si>
  <si>
    <t>ID=PF3D7_0200200;Name=PF3D7_0200200;description=rifin+%28RIF%29;size=1230;web_id=PF3D7_0200200;locus_tag=PF3D7_0200200;size=1230;Alias=RIF,812598,O96109,3845072,9804551,10430943,12368864,PFB0015c,124799935,PF02_0002,rosetting,AAC71793.1,PF3D7_0200200,XP_001349516.1,PFB0015c,cytoadherencescheme</t>
  </si>
  <si>
    <t>ID=PF3D7_0200500;Name=PF3D7_0200500;description=rifin+%28RIF%29;size=1344;web_id=PF3D7_0200500;locus_tag=PF3D7_0200500;size=1344;Alias=RIF,812601,O96112,3845076,9804551,10430943,12368864,PFB0030c,124799944,PF02_0005,rosetting,AAC71796.1,PF3D7_0200500,XP_001349519.1,PFB0030c,cytoadherencescheme</t>
  </si>
  <si>
    <t>ID=PF3D7_0200600;Name=PF3D7_0200600;description=rifin+%28RIF%29;size=1273;web_id=PF3D7_0200600;locus_tag=PF3D7_0200600;size=1273;Alias=RIF,812602,O96113,9804551,10430943,12368864,PFB0035c,254688439,258596850,PF02_0006,rosetting,AAC71797.3,PF3D7_0200600,XP_001349520.2,apicoplastgene,PFB0035c,cytoadherencescheme</t>
  </si>
  <si>
    <t>ID=PF3D7_0200700;Name=PF3D7_0200700;description=rifin+%28RIF%29;size=1225;web_id=PF3D7_0200700;locus_tag=PF3D7_0200700;size=1225;Alias=RIF,812603,O96114,3845078,9804551,10430943,12368864,PFB0040c,124799951,PF02_0007,rosetting,AAC71798.1,PF3D7_0200700,XP_001349521.1,PFB0040c,cytoadherencescheme</t>
  </si>
  <si>
    <t>ID=PF3D7_0201000;Name=PF3D7_0201000;description=rifin+%28RIF%29;size=1078;web_id=PF3D7_0201000;locus_tag=PF3D7_0201000;size=1078;Alias=RIF,812606,O96116,3845082,9804551,10430943,12368864,PFB0055c,124800659,PF02_0010,rosetting,AAC71801.1,PF3D7_0201000,XP_001349524.1,apicoplastgene,PFB0055c,cytoadherencescheme</t>
  </si>
  <si>
    <t>ID=PF3D7_0201200;Name=PF3D7_0201200;description=rifin+%28RIF%29;size=1220;web_id=PF3D7_0201200;locus_tag=PF3D7_0201200;size=1220;Alias=RIF,812608,O96117,9804551,10430943,12368864,PFB0060w,254688440,258596852,PF02_0012,rosetting,AAC71802.3,PF3D7_0201200,XP_001349526.2,PFB0060w,cytoadherencescheme</t>
  </si>
  <si>
    <t>ID=PF3D7_0222400;Name=PF3D7_0222400;description=rifin%2C+pseudogene+%28RIF+pseudogene%29;size=1178;web_id=PF3D7_0222400;locus_tag=PF3D7_0222400;size=1178;Alias=812808,10430943,PFB1000w,PF02_0212,rosetting,PF3D7_0222400,RIF pseudogene,PFB1000w,cytoadherencescheme</t>
  </si>
  <si>
    <t>ID=PF3D7_0222500;Name=PF3D7_0222500;description=rifin+%28RIF%29;size=1086;web_id=PF3D7_0222500;locus_tag=PF3D7_0222500;size=1086;Alias=RIF,812809,O96288,3845333,9804551,10430943,12368864,PFB1005w,124801551,PF02_0213,rosetting,AAC71988.1,PF3D7_0222500,XP_001349727.1,PFB1005w,cytoadherencescheme</t>
  </si>
  <si>
    <t>ID=PF3D7_0222600;Name=PF3D7_0222600;description=rifin+%28RIF%29;size=1351;web_id=PF3D7_0222600;locus_tag=PF3D7_0222600;size=1351;Alias=RIF,812810,O96289,3845334,9804551,10430943,12368864,PFB1010w,124801555,PF02_0214,rosetting,AAC71989.1,PF3D7_0222600,XP_001349728.1,PFB1010w,cytoadherencescheme</t>
  </si>
  <si>
    <t>ID=PF3D7_0222700;Name=PF3D7_0222700;description=rifin+%28RIF%29;size=1195;web_id=PF3D7_0222700;locus_tag=PF3D7_0222700;size=1195;Alias=RIF,812811,O96290,3845335,9804551,10430943,12368864,PFB1015w,124801558,PF02_0215,rosetting,AAC71990.1,PF3D7_0222700,XP_001349729.1,PFB1015w,cytoadherencescheme</t>
  </si>
  <si>
    <t>ID=PF3D7_0223100;Name=PF3D7_0223100;description=rifin+%28RIF%29;size=1225;web_id=PF3D7_0223100;locus_tag=PF3D7_0223100;size=1225;Alias=RIF,812815,O96292,9804551,10430943,12368864,PFB1035w,254688499,258596951,PF02_0219,rosetting,AAC71992.3,PF3D7_0223100,XP_001349733.2,PFB1035w,cytoadherencescheme</t>
  </si>
  <si>
    <t>ID=PF3D7_0223200;Name=PF3D7_0223200;description=rifin+%28RIF%29;size=1184;web_id=PF3D7_0223200;locus_tag=PF3D7_0223200;size=1184;Alias=RIF,812816,O96293,3845339,9804551,10430943,12368864,PFB1040w,124801575,PF02_0220,rosetting,AAC71993.1,PF3D7_0223200,XP_001349734.1,PFB1040w,cytoadherencescheme</t>
  </si>
  <si>
    <t>ID=PF3D7_0223400;Name=PF3D7_0223400;description=rifin+%28RIF%29;size=1214;web_id=PF3D7_0223400;locus_tag=PF3D7_0223400;size=1214;Alias=RIF,812818,O96295,3845342,9804551,10430943,12368864,PFB1050w,124801581,PF02_0222,rosetting,AAC71995.1,PF3D7_0223400,XP_001349736.1,PFB1050w,cytoadherencescheme</t>
  </si>
  <si>
    <t>ID=PF3D7_0300200;Name=PF3D7_0300200;description=rifin+%28RIF%29;size=1211;web_id=PF3D7_0300200;locus_tag=PF3D7_0300200;size=1211;Alias=RIF,814322,O97325,4494021,MAL3P8.2,PFC0010c,124504677,rosetting,CAB39116.1,PF3D7_0300200,XP_001351081.1,PFC0010c,cytoadherencescheme</t>
  </si>
  <si>
    <t>ID=PF3D7_0300500;Name=PF3D7_0300500;description=rifin+%28RIF%29;size=1195;web_id=PF3D7_0300500;locus_tag=PF3D7_0300500;size=1195;Alias=RIF,814325,O97326,4494023,MAL3P8.5,PFC0030c,124504681,rosetting,CAB39118.1,PF3D7_0300500,XP_001351083.1,PFC0030c,cytoadherencescheme</t>
  </si>
  <si>
    <t>ID=PF3D7_0300700;Name=PF3D7_0300700;description=rifin+%28RIF%29;size=1270;web_id=PF3D7_0300700;locus_tag=PF3D7_0300700;size=1270;Alias=RIF,814326,O97327,MAL3P8.6,PFC0035w,rosetting,PF3D7_0300700,PFC0035w,cytoadherencescheme</t>
  </si>
  <si>
    <t>ID=PF3D7_0300800;Name=PF3D7_0300800;description=rifin+%28RIF%29;size=1212;web_id=PF3D7_0300800;locus_tag=PF3D7_0300800;size=1212;Alias=RIF,O97328,4494025,4794143,MAL3P8.7,PFC0040w,124504685,rosetting,CAB39120.1,PF3D7_0300800,XP_001351085.1,apicoplastgene,PFC0040w,cytoadherencescheme</t>
  </si>
  <si>
    <t>ID=PF3D7_0324400;Name=PF3D7_0324400;description=rifin+%283D7-rifT3-5%29+%28RIF%29;size=1148;web_id=PF3D7_0324400;locus_tag=PF3D7_0324400;size=1148;Alias=RIF,814559,O97309,4493998,PFC1095w,124505145,MAL3P7.50,rosetting,CAB39057.1,PF3D7_0324400,XP_001351314.1,PFC1095w,cytoadherencescheme</t>
  </si>
  <si>
    <t>ID=PF3D7_0324500;Name=PF3D7_0324500;description=rifin+%28RIF%29;size=1100;web_id=PF3D7_0324500;locus_tag=PF3D7_0324500;size=1100;Alias=RIF,814560,O97310,4493999,PFC1100w,124505147,MAL3P7.51,rosetting,CAB39058.1,PF3D7_0324500,XP_001351315.1,PFC1100w,cytoadherencescheme</t>
  </si>
  <si>
    <t>ID=PF3D7_0324800;Name=PF3D7_0324800;description=rifin+%28rifin+%283D7-rifT3-7%29%29;size=1359;web_id=PF3D7_0324800;locus_tag=PF3D7_0324800;size=1359;Alias=814563,O97311,4494001,PFC1115w,124505151,MAL3P7.54,rosetting,CAB39060.1,PF3D7_0324800,XP_001351317.1,PFC1115w,cytoadherencescheme,rifin (3D7-rifT3-7)</t>
  </si>
  <si>
    <t>ID=PF3D7_0400300;Name=PF3D7_0400300;description=rifin+%28RIF%29;size=1343;web_id=PF3D7_0400300;locus_tag=PF3D7_0400300;size=1343;Alias=RIF,812550,Q8I219,23498128,MAL4P1.3,PFD0015c,124505157,rosetting,CAD49095.1,PF3D7_0400300,XP_001351320.1,PFD0015c,cytoadherencescheme</t>
  </si>
  <si>
    <t>ID=PF3D7_0400500;Name=PF3D7_0400500;description=rifin+%28RIF%29;size=1304;web_id=PF3D7_0400500;locus_tag=PF3D7_0400500;size=1304;Alias=RIF,812548,Q8I217,23498130,MAL4P1.5,PFD0025w,124505161,rosetting,CAD49097.1,PF3D7_0400500,XP_001351322.1,PFD0025w,cytoadherencescheme</t>
  </si>
  <si>
    <t>ID=PF3D7_0400700;Name=PF3D7_0400700;description=rifin+%28RIF%29;size=1373;web_id=PF3D7_0400700;locus_tag=PF3D7_0400700;size=1373;Alias=RIF,812549,Q8I216,23498131,MAL4P1.6,PFD0030c,124505163,rosetting,CAD49098.1,PF3D7_0400700,XP_001351323.1,PFD0030c,cytoadherencescheme</t>
  </si>
  <si>
    <t>ID=PF3D7_0400900;Name=PF3D7_0400900;description=rifin+%28RIF%29;size=1153;web_id=PF3D7_0400900;locus_tag=PF3D7_0400900;size=1153;Alias=RIF,812536,Q8I214,23498133,MAL4P1.8,PFD0040c,124505167,rosetting,CAD49100.1,PF3D7_0400900,XP_001351325.1,PFD0040c,cytoadherencescheme</t>
  </si>
  <si>
    <t>ID=PF3D7_0401000;Name=PF3D7_0401000;description=rifin+%28RIF%29;size=1073;web_id=PF3D7_0401000;locus_tag=PF3D7_0401000;size=1073;Alias=RIF,Q8I213,4794146,23498134,MAL4P1.9,PFD0045c,124505169,rosetting,CAD49101.1,PF3D7_0401000,XP_001351326.1,PFD0045c,cytoadherencescheme</t>
  </si>
  <si>
    <t>ID=PF3D7_0401200;Name=PF3D7_0401200;description=rifin+%28RIF%29;size=1259;web_id=PF3D7_0401200;locus_tag=PF3D7_0401200;size=1259;Alias=RIF,Q8I212,4794149,23498135,PFD0050w,124505171,MAL4P1.10,rosetting,CAD49102.1,PF3D7_0401200,XP_001351327.1,PFD0050w,cytoadherencescheme</t>
  </si>
  <si>
    <t>ID=PF3D7_0401300;Name=PF3D7_0401300;description=rifin+%28RIF%29;size=1329;web_id=PF3D7_0401300;locus_tag=PF3D7_0401300;size=1329;Alias=RIF,Q8I211,4794150,23498136,PFD0055w,124505173,MAL4P1.11,rosetting,CAD49103.1,PF3D7_0401300,XP_001351328.1,PFD0055w,cytoadherencescheme</t>
  </si>
  <si>
    <t>ID=PF3D7_0401400;Name=PF3D7_0401400;description=rifin+%28RIF%29;size=1212;web_id=PF3D7_0401400;locus_tag=PF3D7_0401400;size=1212;Alias=RIF,Q8I210,4794147,23498137,PFD0060w,124505175,MAL4P1.12,rosetting,CAD49104.1,PF3D7_0401400,XP_001351329.1,PFD0060w,cytoadherencescheme</t>
  </si>
  <si>
    <t>ID=PF3D7_0401600.1;Name=PF3D7_0401600.1;description=rifin+%28RIF%29;size=1234;web_id=PF3D7_0401600.1;locus_tag=PF3D7_0401600.1;size=1234;Alias=RIF,812534,Q8I209,23498138,PFD0070c,124505177,MAL4P1.14,rosetting,CAD49106.1,XP_001351330.1,apicoplastgene,PFD0070c,PF3D7_0401600.1,cytoadherencescheme</t>
  </si>
  <si>
    <t>ID=PF3D7_0401600.2;Name=PF3D7_0401600.2;description=rifin;size=1234;web_id=PF3D7_0401600.2;locus_tag=PF3D7_0401600.2;size=1234;Alias=PF3D7_0401600.2</t>
  </si>
  <si>
    <t>ID=PF3D7_0402500;Name=PF3D7_0402500;description=rifin%2C+pseudogene;size=1108;web_id=PF3D7_0402500;locus_tag=PF3D7_0402500;size=1108;Alias=812507,PFD0120w,MAL4P1.24,rosetting,PF3D7_0402500,PFD0120w,cytoadherencescheme</t>
  </si>
  <si>
    <t>ID=PF3D7_0402700;Name=PF3D7_0402700;description=rifin%2C+pseudogene;size=1214;web_id=PF3D7_0402700;locus_tag=PF3D7_0402700;size=1214;Alias=812499,PFD0135c,MAL4P1.27,rosetting,PF3D7_0402700,PFD0135c,cytoadherencescheme</t>
  </si>
  <si>
    <t>ID=PF3D7_0412600;Name=PF3D7_0412600;description=rifin%2C+pseudogene;size=1252;web_id=PF3D7_0412600;locus_tag=PF3D7_0412600;size=1252;Alias=PFD0620c,PF3D7_0412600</t>
  </si>
  <si>
    <t>ID=PF3D7_0413200;Name=PF3D7_0413200;description=rifin+%28RIF%29;size=1291;web_id=PF3D7_0413200;locus_tag=PF3D7_0413200;size=1291;Alias=RIF,812578,Q8I1V5,23498198,PFD0640c,124505397,rosetting,CAD49168.1,MAL4P1.123,PF3D7_0413200,XP_001351440.1,apicoplastgene,PFD0640c,cytoadherencescheme</t>
  </si>
  <si>
    <t>ID=PF3D7_0413300;Name=PF3D7_0413300;description=rifin+%28RIF%29;size=1279;web_id=PF3D7_0413300;locus_tag=PF3D7_0413300;size=1279;Alias=RIF,812577,Q8I1V4,23498199,PFD0645w,124505399,rosetting,CAD49169.1,MAL4P1.124,PF3D7_0413300,XP_001351441.1,PFD0645w,cytoadherencescheme</t>
  </si>
  <si>
    <t>ID=PF3D7_0421200;Name=PF3D7_0421200;description=rifin+%28RIF%29;size=1187;web_id=PF3D7_0421200;locus_tag=PF3D7_0421200;size=1187;Alias=RIF,812474,Q8IFQ3,23498275,PFD1010w,124505549,rosetting,CAD49246.1,MAL4P1.197,PF3D7_0421200,XP_001351516.1,PFD1010w,cytoadherencescheme</t>
  </si>
  <si>
    <t>ID=PF3D7_0421500;Name=PF3D7_0421500;description=rifin%2C+pseudogene+%28RIF%29;size=1168;web_id=PF3D7_0421500;locus_tag=PF3D7_0421500;size=1168;Alias=RIF,812473,Q8IFQ1,PFD1020c,rosetting,MAL4P1.199,PF3D7_0421500,PFD1020c,cytoadherencescheme</t>
  </si>
  <si>
    <t>ID=PF3D7_0425600;Name=PF3D7_0425600;description=rifin%2C+pseudogene;size=915;web_id=PF3D7_0425600;locus_tag=PF3D7_0425600;size=915;Alias=PF3D7_0425600,PFD1225w,9221813,PFD1225w</t>
  </si>
  <si>
    <t>ID=PF3D7_0425700;Name=PF3D7_0425700;description=rifin+%28RIF%29;size=1130;web_id=PF3D7_0425700;locus_tag=PF3D7_0425700;size=1130;Alias=812402,124505637,23498319,Q8IFK9,CAD49292.1,RIF,PFD1230c,PFD1230c,cytoadherencescheme,XP_001351560.1,rosetting,PF3D7_0425700,MAL4P1.241</t>
  </si>
  <si>
    <t>ID=PF3D7_0425900;Name=PF3D7_0425900;description=rifin+%28RIF%29;size=1205;web_id=PF3D7_0425900;locus_tag=PF3D7_0425900;size=1205;Alias=PFD1240w,MAL4P1.243,812399,rosetting,PF3D7_0425900,RIF,CAD49294.1,Q8IFK8,23498321,124505641,XP_001351562.1,cytoadherencescheme,PFD1240w</t>
  </si>
  <si>
    <t>ID=PF3D7_0500300;Name=PF3D7_0500300;description=rifin%2C+pseudogene;size=1188;web_id=PF3D7_0500300;locus_tag=PF3D7_0500300;size=1188;Alias=PFE0015c,MAL5P1.4,PF3D7_0500300,cytoadherencescheme,812898,PFE0015c,rosetting</t>
  </si>
  <si>
    <t>ID=PF3D7_0500400;Name=PF3D7_0500400;description=rifin+%28RIF%29;size=1323;web_id=PF3D7_0500400;locus_tag=PF3D7_0500400;size=1323;Alias=Q8I494,RIF,XP_001351565.1,23504492,124505935,PFE0020c,MAL5P1.5,CAD51370.1,rosetting,812896,PF3D7_0500400,PFE0020c,cytoadherencescheme</t>
  </si>
  <si>
    <t>ID=PF3D7_0500500;Name=PF3D7_0500500;description=rifin+%28RIF%29;size=1101;web_id=PF3D7_0500500;locus_tag=PF3D7_0500500;size=1101;Alias=Q8I493,RIF,MAL5P1.6,PFE0025c,4794172,PFE0025c,rosetting,PF3D7_0500500,cytoadherencescheme</t>
  </si>
  <si>
    <t>ID=PF3D7_0500700;Name=PF3D7_0500700;description=rifin%2C+pseudogene;size=275;web_id=PF3D7_0500700;locus_tag=PF3D7_0500700;size=275;Alias=PFE0035c,rosetting,PF3D7_0500700,812895,PFE0035c,MAL5P1.8,cytoadherencescheme</t>
  </si>
  <si>
    <t>ID=PF3D7_0532900;Name=PF3D7_0532900;description=rifin+%28RIF%29;size=1185;web_id=PF3D7_0532900;locus_tag=PF3D7_0532900;size=1185;Alias=813135,MAL5P1.320,PFE1630w,rosetting,PF3D7_0532900,124506555,XP_001351875.1,23504901,RIF,cytoadherencescheme,apicoplastgene,CAD51684.1,Q8I3E7,PFE1630w</t>
  </si>
  <si>
    <t>ID=PF3D7_0533000;Name=PF3D7_0533000;description=rifin%2C+pseudogene;size=1254;web_id=PF3D7_0533000;locus_tag=PF3D7_0533000;size=1254;Alias=PFE1635w,MAL5P1.321,PF3D7_0533000,cytoadherencescheme,rosetting,813136,PFE1635w</t>
  </si>
  <si>
    <t>ID=PF3D7_0600300;Name=PF3D7_0600300;description=rifin+%28RIF%29;size=1346;web_id=PF3D7_0600300;locus_tag=PF3D7_0600300;size=1346;Alias=86170346,PF3D7_0600300,2270.t00003,46362240,CAG25174.1,cytoadherencescheme,RIF,C6KSK9,MAL6P1.315,rosetting,PFF0015c,PFF0015c,XP_965998.1,3885991</t>
  </si>
  <si>
    <t>ID=PF3D7_0600500;Name=PF3D7_0600500;description=rifin+%28RIF%29;size=1274;web_id=PF3D7_0600500;locus_tag=PF3D7_0600500;size=1274;Alias=2270.t00006,46362242,PFF0025w,cytoadherencescheme,MAL6P1.313,rosetting,86170357,PF3D7_0600500,RIF,3885678,C6KSL1,CAG25176.1,PFF0025w,XP_966000.1</t>
  </si>
  <si>
    <t>ID=PF3D7_0600700;Name=PF3D7_0600700;description=rifin+%28RIF%29;size=1280;web_id=PF3D7_0600700;locus_tag=PF3D7_0600700;size=1280;Alias=PFF0035c,RIF,PFF0035c,46362243,rosetting,XP_966001.1,C6KSL2,CAG25178.1,86170362,2270.t00008,PF3D7_0600700,MAL6P1.311,3885680,cytoadherencescheme</t>
  </si>
  <si>
    <t>ID=PF3D7_0600800;Name=PF3D7_0600800;description=rifin%2C+pseudogene;size=1241;web_id=PF3D7_0600800;locus_tag=PF3D7_0600800;size=1241;Alias=PFF0040c,PFF0040c,3885681,cytoadherencescheme,PF3D7_0600800,rosetting</t>
  </si>
  <si>
    <t>ID=PF3D7_0600900;Name=PF3D7_0600900;description=rifin%2C+pseudogene+%28RIF+pseudogene%29;size=1061;web_id=PF3D7_0600900;locus_tag=PF3D7_0600900;size=1061;Alias=RIF pseudogene,PFF0045c,rosetting,3885682,PFF0045c,PF3D7_0600900,cytoadherencescheme</t>
  </si>
  <si>
    <t>ID=PF3D7_0617500;Name=PF3D7_0617500;description=rifin%2C+pseudogene;size=958;web_id=PF3D7_0617500;locus_tag=PF3D7_0617500;size=958;Alias=PFF0847w,PFF0847w,cytoadherencescheme,9221871,rosetting,PF3D7_0617500</t>
  </si>
  <si>
    <t>ID=PF3D7_0617700;Name=PF3D7_0617700;description=rifin+%28RIF%29;size=1138;web_id=PF3D7_0617700;locus_tag=PF3D7_0617700;size=1138;Alias=MAL6P1.250,XP_966162.1,PF3D7_0617700,cytoadherencescheme,2270.t00067,86171183,PFF0855c,rosetting,CAG24992.1,PFF0855c,3885796,RIF,C6KT17,46361128,apicoplastgene</t>
  </si>
  <si>
    <t>ID=PF3D7_0631700;Name=PF3D7_0631700;description=rifin%2C+pseudogene;size=1182;web_id=PF3D7_0631700;locus_tag=PF3D7_0631700;size=1182;Alias=MAL6P1.12,rosetting,PFF1540w,3885821,2270.t00312,PF3D7_0631700,PFF1540w,cytoadherencescheme</t>
  </si>
  <si>
    <t>ID=PF3D7_0631800;Name=PF3D7_0631800;description=rifin+%28RIF%29;size=1193;web_id=PF3D7_0631800;locus_tag=PF3D7_0631800;size=1193;Alias=RIF,MAL6P1.11,PFF1545w,cytoadherencescheme,2270.t00313,apicoplastgene,PFF1545w,PF3D7_0631800,3885822,C6KTF0,rosetting</t>
  </si>
  <si>
    <t>ID=PF3D7_0632000;Name=PF3D7_0632000;description=rifin+%28RIF%29;size=1328;web_id=PF3D7_0632000;locus_tag=PF3D7_0632000;size=1328;Alias=46361269,rosetting,CAG25132.1,MAL6P1.9,PFF1555w,cytoadherencescheme,C6KTF2,86171892,3885824,RIF,XP_966300.1,2270.t00315,PF3D7_0632000,PFF1555w</t>
  </si>
  <si>
    <t>ID=PF3D7_0632100;Name=PF3D7_0632100;description=rifin+%28RIF%29;size=1200;web_id=PF3D7_0632100;locus_tag=PF3D7_0632100;size=1200;Alias=2270.t00316,PFF1560c,PF3D7_0632100,apicoplastgene,CAG25133.1,3885825,PFF1560c,C6KTF3,RIF,MAL6P1.8,46361270,XP_966301.1,cytoadherencescheme,86171898,rosetting</t>
  </si>
  <si>
    <t>ID=PF3D7_0632200;Name=PF3D7_0632200;description=rifin+%28RIF%29;size=1289;web_id=PF3D7_0632200;locus_tag=PF3D7_0632200;size=1289;Alias=XP_966302.1,PFF1565c,MAL6P1.7,C6KTF4,PF3D7_0632200,3885826,CAG25134.1,RIF,46361271,2270.t00317,86171903,cytoadherencescheme,PFF1565c,rosetting</t>
  </si>
  <si>
    <t>ID=PF3D7_0632300;Name=PF3D7_0632300;description=rifin+%28RIF%29;size=1231;web_id=PF3D7_0632300;locus_tag=PF3D7_0632300;size=1231;Alias=2270.t00318,rosetting,C6KTF5,MAL6P1.6,cytoadherencescheme,PFF1570w,PFF1570w,XP_966303.1,PF3D7_0632300,CAG25135.1,86171908,3885827,46361272,RIF</t>
  </si>
  <si>
    <t>ID=PF3D7_0632400;Name=PF3D7_0632400;description=rifin+%28RIF%29;size=1364;web_id=PF3D7_0632400;locus_tag=PF3D7_0632400;size=1364;Alias=PF3D7_0632400,RIF,CAG25136.1,cytoadherencescheme,MAL6P1.5,46361273,rosetting,PFF1575w,XP_966304.1,C6KTF6,86171913,PFF1575w,3885828,2270.t00319</t>
  </si>
  <si>
    <t>ID=PF3D7_0632600;Name=PF3D7_0632600;description=rifin%2C+pseudogene+%28RIF+pseudogene%29;size=1196;web_id=PF3D7_0632600;locus_tag=PF3D7_0632600;size=1196;Alias=MAL6P1.3,RIF pseudogene,PFF1585w,rosetting,apicoplastgene,PF3D7_0632600,PFF1585w,cytoadherencescheme,2270.t00321,3885830</t>
  </si>
  <si>
    <t>ID=PF3D7_0632700;Name=PF3D7_0632700;description=rifin+%28RIF%29;size=1361;web_id=PF3D7_0632700;locus_tag=PF3D7_0632700;size=1361;Alias=86171923,PFF1590w,PF3D7_0632700,rosetting,C6KTF8,RIF,XP_966306.1,cytoadherencescheme,3885831,2270.t00322,MAL6P1.2,CAG25139.1,PFF1590w,46361275</t>
  </si>
  <si>
    <t>ID=PF3D7_0700200;Name=PF3D7_0700200;description=rifin+%28RIF%29;size=1173;web_id=PF3D7_0700200;locus_tag=PF3D7_0700200;size=1173;Alias=rosetting,cytoadherencescheme,PF3D7_0700200,MAL8P1.219,296005140,XP_002808905.1,MAL8P1.219,9221961,CAX64186.1,225632304,RIF,C0H509</t>
  </si>
  <si>
    <t>ID=PF3D7_0700300;Name=PF3D7_0700300;description=rifin+%28RIF%29;size=1220;web_id=PF3D7_0700300;locus_tag=PF3D7_0700300;size=1220;Alias=225632303,RIF,PF3D7_0700300,MAL8P1.218,296005138,XP_002808904.1,CAX64185.1</t>
  </si>
  <si>
    <t>ID=PF3D7_0700500;Name=PF3D7_0700500;description=rifin+%28RIF%29;size=1166;web_id=PF3D7_0700500;locus_tag=PF3D7_0700500;size=1166;Alias=MAL8P1.218,rosetting,MAL8P1.218,cytoadherencescheme,PF3D7_0700500,C0H508,RIF,9221947</t>
  </si>
  <si>
    <t>ID=PF3D7_0701100;Name=PF3D7_0701100;description=rifin+%28RIF%29;size=1220;web_id=PF3D7_0701100;locus_tag=PF3D7_0701100;size=1220;Alias=PF3D7_0701100,RIF</t>
  </si>
  <si>
    <t>ID=PF3D7_0701200;Name=PF3D7_0701200;description=rifin%2C+pseudogene+%28RIF%29;size=1090;web_id=PF3D7_0701200;locus_tag=PF3D7_0701200;size=1090;Alias=RIF,PF3D7_0701200</t>
  </si>
  <si>
    <t>ID=PF3D7_0701300;Name=PF3D7_0701300;description=rifin%2C+pseudogene;size=1182;web_id=PF3D7_0701300;locus_tag=PF3D7_0701300;size=1182;Alias=PF3D7_0701300,MAL7P1.200,rosetting,9221891,MAL7P1.200,cytoadherencescheme</t>
  </si>
  <si>
    <t>ID=PF3D7_0701800;Name=PF3D7_0701800;description=rifin+%28RIF%29;size=1138;web_id=PF3D7_0701800;locus_tag=PF3D7_0701800;size=1138;Alias=PF07_0003,124511640,rosetting,Q8IC49,2654944,PF3D7_0701800,RIF,CAD50791.1,XP_001348953.1,23498721,PF07_0003,cytoadherencescheme</t>
  </si>
  <si>
    <t>ID=PF3D7_0711900;Name=PF3D7_0711900;description=rifin%2C+pseudogene;size=1258;web_id=PF3D7_0711900;locus_tag=PF3D7_0711900;size=1258;Alias=2655001,cytoadherencescheme,MAL7P1.43,MAL7P1.43,rosetting,PF3D7_0711900</t>
  </si>
  <si>
    <t>ID=PF3D7_0712200;Name=PF3D7_0712200;description=rifin%2C+pseudogene+%28RIF%29;size=1199;web_id=PF3D7_0712200;locus_tag=PF3D7_0712200;size=1199;Alias=RIF,2655002,MAL7P1.47,MAL7P1.47,cytoadherencescheme,PF3D7_0712200,rosetting</t>
  </si>
  <si>
    <t>ID=PF3D7_0712500;Name=PF3D7_0712500;description=rifin%2C+pseudogene;size=1255;web_id=PF3D7_0712500;locus_tag=PF3D7_0712500;size=1255;Alias=cytoadherencescheme,2655004,rosetting,MAL7P1.52,PF3D7_0712500,MAL7P1.52</t>
  </si>
  <si>
    <t>ID=PF3D7_0713000;Name=PF3D7_0713000;description=rifin+%28RIF%29;size=1241;web_id=PF3D7_0713000;locus_tag=PF3D7_0713000;size=1241;Alias=rosetting,XP_001349037.1,MAL7P1.57,MAL7P1.57,Q8IBW6,CAD50878.1,23498805,124511808,PF3D7_0713000,2654942,RIF,cytoadherencescheme</t>
  </si>
  <si>
    <t>ID=PF3D7_0731900;Name=PF3D7_0731900;description=rifin%2C+pseudogene;size=1115;web_id=PF3D7_0731900;locus_tag=PF3D7_0731900;size=1115;Alias=9221876,MAL7P1.179,PF3D7_0731900,MAL7P1.179</t>
  </si>
  <si>
    <t>ID=PF3D7_0732200;Name=PF3D7_0732200;description=rifin+%28RIF%29;size=1333;web_id=PF3D7_0732200;locus_tag=PF3D7_0732200;size=1333;Alias=PF3D7_0732200,XP_001349212.1,1791.m00049,Q8IBE4,RIF,cytoadherencescheme,PF07_0132,4794188,124512158,rosetting,PF07_0132,23498980,CAD51061.1</t>
  </si>
  <si>
    <t>ID=PF3D7_0732300;Name=PF3D7_0732300;description=rifin+%28RIF%29;size=1203;web_id=PF3D7_0732300;locus_tag=PF3D7_0732300;size=1203;Alias=Q8IBE3,23498981,XP_001349213.1,2654945,PF3D7_0732300,rosetting,MAL7P1.184,124512160,RIF,PF07_0133,CAD51062.1,cytoadherencescheme,MAL7P1.184</t>
  </si>
  <si>
    <t>ID=PF3D7_0732400;Name=PF3D7_0732400;description=rifin+%28RIF%29;size=1231;web_id=PF3D7_0732400;locus_tag=PF3D7_0732400;size=1231;Alias=cytoadherencescheme,PF07_0134,CAD51063.1,PF3D7_0732400,PF07_0134,RIF,rosetting,XP_001349214.1,4794189,124512162,1791.m00047,23498982,Q8IBE2</t>
  </si>
  <si>
    <t>ID=PF3D7_0732500;Name=PF3D7_0732500;description=rifin+%28RIF%29;size=1356;web_id=PF3D7_0732500;locus_tag=PF3D7_0732500;size=1356;Alias=MAL7P1.185,225632193,296004915,XP_002808802.1,PF3D7_0732500,4794190,cytoadherencescheme,C0H4Q5,RIF,CAX64078.1,PF07_0135,MAL7P1.185,rosetting</t>
  </si>
  <si>
    <t>ID=PF3D7_0732700;Name=PF3D7_0732700;description=rifin+%28RIF%29;size=1195;web_id=PF3D7_0732700;locus_tag=PF3D7_0732700;size=1195;Alias=296004917,cytoadherencescheme,225632194,RIF,PF3D7_0732700,XP_002808803.1,PF07_0136,CAX64080.1,PF07_0136,rosetting,MAL7P1.210,4794191,C0H4Q7</t>
  </si>
  <si>
    <t>ID=PF3D7_0732900;Name=PF3D7_0732900;description=rifin+%28RIF%29;size=1250;web_id=PF3D7_0732900;locus_tag=PF3D7_0732900;size=1250;Alias=23498986,PF07_0138,124512170,XP_001349218.1,4794192,RIF,rosetting,PF3D7_0732900,1842.m00016,CAD51067.1,PF07_0138,cytoadherencescheme,Q8IBD9</t>
  </si>
  <si>
    <t>ID=PF3D7_0800400;Name=PF3D7_0800400;description=rifin+%28RIF%29;size=1223;web_id=PF3D7_0800400;locus_tag=PF3D7_0800400;size=1223;Alias=PF3D7_0800400,RIF</t>
  </si>
  <si>
    <t>ID=PF3D7_0800500;Name=PF3D7_0800500;description=rifin+%28RIF%29;size=1352;web_id=PF3D7_0800500;locus_tag=PF3D7_0800500;size=1352;Alias=PF3D7_0800500,cytoadherencescheme,124512754,RIF,XP_001349510.1,rosetting,PF08_0138,apicoplastgene,Q8IAK4,PF08_0138,CAD51359.1,2655306,23499279</t>
  </si>
  <si>
    <t>ID=PF3D7_0808800;Name=PF3D7_0808800;description=rifin+%28RIF%29;size=1285;web_id=PF3D7_0808800;locus_tag=PF3D7_0808800;size=1285;Alias=cytoadherencescheme,RIF,23499205,PF3D7_0808800,PF08_0105,PF08_0105,CAD51285.1,XP_001349436.1,Q8IAS5,124512606,4794194,rosetting</t>
  </si>
  <si>
    <t>ID=PF3D7_0808900;Name=PF3D7_0808900;description=rifin+%28RIF%29;size=1117;web_id=PF3D7_0808900;locus_tag=PF3D7_0808900;size=1117;Alias=PF08_0104,PF3D7_0808900,rosetting,23499204,MAL8P1.117,CAD51284.1,Q8IAS6,PF08_0104,cytoadherencescheme,XP_001349435.1,2655307,124512604,RIF</t>
  </si>
  <si>
    <t>ID=PF3D7_0832100;Name=PF3D7_0832100;description=rifin%2C+pseudogene;size=954;web_id=PF3D7_0832100;locus_tag=PF3D7_0832100;size=954;Alias=cytoadherencescheme,9221890,rosetting,MAL7P1.226,PF3D7_0832100,MAL7P1.226</t>
  </si>
  <si>
    <t>ID=PF3D7_0832500;Name=PF3D7_0832500;description=rifin+%28RIF%29;size=1145;web_id=PF3D7_0832500;locus_tag=PF3D7_0832500;size=1145;Alias=296004770,rosetting,RIF,225632121,C0H4J0,9221893,XP_002808737.1,MAL7P1.222,cytoadherencescheme,PF3D7_0832500,MAL7P1.222,CAX64010.1</t>
  </si>
  <si>
    <t>ID=PF3D7_0832800;Name=PF3D7_0832800;description=rifin+%28RIF%29;size=1084;web_id=PF3D7_0832800;locus_tag=PF3D7_0832800;size=1084;Alias=CAX64007.1,296004764,rosetting,MAL7P1.219,PF3D7_0832800,MAL7P1.219,9221928,225632118,XP_002808734.1,cytoadherencescheme,RIF,C0H4I7</t>
  </si>
  <si>
    <t>ID=PF3D7_0833000;Name=PF3D7_0833000;description=rifin+%28RIF%29;size=1188;web_id=PF3D7_0833000;locus_tag=PF3D7_0833000;size=1188;Alias=MAL7P1.217,C0H4I5,9221923,CAX64005.1,XP_002808732.1,rosetting,PF3D7_0833000,225632116,MAL7P1.217,RIF,cytoadherencescheme,296004760</t>
  </si>
  <si>
    <t>ID=PF3D7_0833100;Name=PF3D7_0833100;description=rifin+%28RIF%29;size=1260;web_id=PF3D7_0833100;locus_tag=PF3D7_0833100;size=1260;Alias=296004758,RIF,CAX64004.1,PF3D7_0833100,225632115,9221922,C0H4I4,MAL7P1.216,cytoadherencescheme,XP_002808731.1,rosetting,MAL7P1.216</t>
  </si>
  <si>
    <t>ID=PF3D7_0833200;Name=PF3D7_0833200;description=rifin+%28RIF%29;size=1252;web_id=PF3D7_0833200;locus_tag=PF3D7_0833200;size=1252;Alias=225632114,PF3D7_0833200,RIF,rosetting,296004756,MAL7P1.215,9221931,XP_002808730.1,MAL7P1.215,C0H4I3,CAX64003.1,cytoadherencescheme</t>
  </si>
  <si>
    <t>ID=PF3D7_0833400;Name=PF3D7_0833400;description=rifin+%28RIF%29;size=1237;web_id=PF3D7_0833400;locus_tag=PF3D7_0833400;size=1237;Alias=MAL7P1.213,RIF,cytoadherencescheme,9221930,rosetting,296004754,225632113,PF3D7_0833400,MAL7P1.213,C0H4I2,XP_002808729.1,CAX64002.1</t>
  </si>
  <si>
    <t>ID=PF3D7_0900200;Name=PF3D7_0900200;description=rifin+%28RIF%29;size=1361;web_id=PF3D7_0900200;locus_tag=PF3D7_0900200;size=1361;Alias=Q8I3E4,rosetting,PFI0010c,813290,124506561,23504905,RIF,PF3D7_0900200,PFI0010c,CAD51688.1,cytoadherencescheme,XP_001351878.1</t>
  </si>
  <si>
    <t>ID=PF3D7_0900300;Name=PF3D7_0900300;description=rifin+%28RIF%29;size=1243;web_id=PF3D7_0900300;locus_tag=PF3D7_0900300;size=1243;Alias=CAD51689.1,124506563,Q8I3E3,PFI0015c,4794200,rosetting,23504906,RIF,XP_001351879.1,cytoadherencescheme,PF3D7_0900300,PFI0015c</t>
  </si>
  <si>
    <t>ID=PF3D7_0900400;Name=PF3D7_0900400;description=rifin+%28RIF%29;size=1187;web_id=PF3D7_0900400;locus_tag=PF3D7_0900400;size=1187;Alias=cytoadherencescheme,rosetting,PFI0020w,CAD51690.1,813291,Q8I3E2,XP_001351880.1,PFI0020w,23504907,RIF,PF3D7_0900400,124506565</t>
  </si>
  <si>
    <t>ID=PF3D7_0900500;Name=PF3D7_0900500;description=rifin+%28RIF%29;size=1137;web_id=PF3D7_0900500;locus_tag=PF3D7_0900500;size=1137;Alias=XP_001351881.1,4794201,rosetting,PFI0025c,PF3D7_0900500,cytoadherencescheme,RIF,CAD51691.1,Q8I3E1,124506567,PFI0025c,23504908</t>
  </si>
  <si>
    <t>ID=PF3D7_0900600;Name=PF3D7_0900600;description=rifin+%28RIF%29;size=1335;web_id=PF3D7_0900600;locus_tag=PF3D7_0900600;size=1335;Alias=rosetting,23504909,PF3D7_0900600,cytoadherencescheme,XP_001351882.1,124506569,CAD51692.1,Q8I3E0,RIF,4794202,PFI0030c,PFI0030c</t>
  </si>
  <si>
    <t>ID=PF3D7_0900700;Name=PF3D7_0900700;description=rifin+%28RIF%29;size=1360;web_id=PF3D7_0900700;locus_tag=PF3D7_0900700;size=1360;Alias=4794203,rosetting,124506571,Q8I3D9,PFI0035c,cytoadherencescheme,RIF,23504910,PFI0035c,XP_001351883.1,PF3D7_0900700,CAD51693.1</t>
  </si>
  <si>
    <t>ID=PF3D7_0901000;Name=PF3D7_0901000;description=rifin+%28RIF%29;size=1079;web_id=PF3D7_0901000;locus_tag=PF3D7_0901000;size=1079;Alias=PFI0050c,rosetting,CAD51696.1,Q8I3D7,XP_001351885.1,PF3D7_0901000,813294,cytoadherencescheme,23504912,RIF,124506575,PFI0050c</t>
  </si>
  <si>
    <t>ID=PF3D7_0901100;Name=PF3D7_0901100;description=rifin+%28RIF%29;size=1212;web_id=PF3D7_0901100;locus_tag=PF3D7_0901100;size=1212;Alias=PF3D7_0901100,PFI0055c,23504913,PFI0055c,124506577,Q8I3D6,4794204,XP_001351886.1,CAD51697.1,cytoadherencescheme,RIF,rosetting</t>
  </si>
  <si>
    <t>ID=PF3D7_0901300;Name=PF3D7_0901300;description=rifin+%28RIF%29;size=1292;web_id=PF3D7_0901300;locus_tag=PF3D7_0901300;size=1292;Alias=23504915,rosetting,PFI0065w,124506581,4794205,PF3D7_0901300,cytoadherencescheme,RIF,XP_001351888.1,PFI0065w,Q8I3D4,CAD51699.1</t>
  </si>
  <si>
    <t>ID=PF3D7_0901400;Name=PF3D7_0901400;description=rifin+%28RIF%29;size=1218;web_id=PF3D7_0901400;locus_tag=PF3D7_0901400;size=1218;Alias=23504916,CAD51700.1,124506583,cytoadherencescheme,PF3D7_0901400,rosetting,PFI0070w,RIF,4794206,PFI0070w,Q8I3D3,XP_001351889.1</t>
  </si>
  <si>
    <t>ID=PF3D7_0901500;Name=PF3D7_0901500;description=rifin+%28RIF%29;size=1338;web_id=PF3D7_0901500;locus_tag=PF3D7_0901500;size=1338;Alias=XP_001351890.1,CAD51701.1,RIF,PFI0075w,Q8I3D2,cytoadherencescheme,PF3D7_0901500,rosetting,124506585,4794207,23504917,PFI0075w</t>
  </si>
  <si>
    <t>ID=PF3D7_0937300;Name=PF3D7_0937300;description=rifin+%28RIF%29;size=1274;web_id=PF3D7_0937300;locus_tag=PF3D7_0937300;size=1274;Alias=XP_001352237.1,PFI1805w,RIF,813641,Q8I2E7,124507281,PFI1805w,PF3D7_0937300,cytoadherencescheme,rosetting,CAD52047.1,23505267</t>
  </si>
  <si>
    <t>ID=PF3D7_0937400;Name=PF3D7_0937400;description=rifin+%28RIF%29;size=1211;web_id=PF3D7_0937400;locus_tag=PF3D7_0937400;size=1211;Alias=cytoadherencescheme,124507283,PFI1810w,PF3D7_0937400,rosetting,XP_001352238.1,23505268,Q8I2E6,4794209,RIF,CAD52048.1,PFI1810w</t>
  </si>
  <si>
    <t>ID=PF3D7_0937500;Name=PF3D7_0937500;description=rifin+%28RIF%29;size=1265;web_id=PF3D7_0937500;locus_tag=PF3D7_0937500;size=1265;Alias=Q8I2E5,813642,PFI1815c,cytoadherencescheme,PF3D7_0937500,124507285,rosetting,CAD52049.1,PFI1815c,XP_001352239.1,23505269,RIF</t>
  </si>
  <si>
    <t>ID=PF3D7_0937700;Name=PF3D7_0937700;description=rifin+%28RIF%29;size=1336;web_id=PF3D7_0937700;locus_tag=PF3D7_0937700;size=1336;Alias=124507289,CAD52051.1,RIF,rosetting,cytoadherencescheme,23505271,PF3D7_0937700,PFI1825w,XP_001352241.1,XP_001349511.1,23499280,813644,PFI1825w,124512756,CAD51360.1</t>
  </si>
  <si>
    <t>ID=PF3D7_1000200;Name=PF3D7_1000200;description=rifin+%28RIF%29;size=1346;web_id=PF3D7_1000200;locus_tag=PF3D7_1000200;size=1346;Alias=PF3D7_1000200,cytoadherencescheme,10430943,AAN35202.2,12368864,PF10_0002,PF10_0002,Q8IK36,254922367,258596955,XP_001347289.2,810161,RIF,rosetting</t>
  </si>
  <si>
    <t>ID=PF3D7_1000300;Name=PF3D7_1000300;description=rifin+%28RIF%29;size=1191;web_id=PF3D7_1000300;locus_tag=PF3D7_1000300;size=1191;Alias=10430943,Q8IK35,XP_001347290.1,cytoadherencescheme,124801862,rosetting,AAN35203.1,PF3D7_1000300,PF10_0003,PF10_0003,12368864,RIF,23494868,810162,apicoplastgene</t>
  </si>
  <si>
    <t>ID=PF3D7_1000400;Name=PF3D7_1000400;description=rifin+%28RIF%29;size=1318;web_id=PF3D7_1000400;locus_tag=PF3D7_1000400;size=1318;Alias=XP_001347291.1,AAN35204.1,PF3D7_1000400,Q8IK34,10430943,124801864,PF10_0004,PF10_0004,12368864,cytoadherencescheme,810163,RIF,23494869,rosetting</t>
  </si>
  <si>
    <t>ID=PF3D7_1000500;Name=PF3D7_1000500;description=rifin+%28RIF%29;size=1333;web_id=PF3D7_1000500;locus_tag=PF3D7_1000500;size=1333;Alias=810164,rosetting,cytoadherencescheme,PF3D7_1000500,10430943,PF10_0005,RIF,12368864,PF10_0005,Q8IK33</t>
  </si>
  <si>
    <t>ID=PF3D7_1000600;Name=PF3D7_1000600;description=rifin+%28RIF%29;size=1251;web_id=PF3D7_1000600;locus_tag=PF3D7_1000600;size=1251;Alias=124801871,AAN35206.1,10430943,RIF,apicoplastgene,23494871,PF10_0006,rosetting,PF10_0006,XP_001347293.1,cytoadherencescheme,810165,PF3D7_1000600,12368864,Q8IK32</t>
  </si>
  <si>
    <t>ID=PF3D7_1040000;Name=PF3D7_1040000;description=rifin+%28RIF%29;size=1178;web_id=PF3D7_1040000;locus_tag=PF3D7_1040000;size=1178;Alias=AAN35590.1,rosetting,cytoadherencescheme,12368864,PF3D7_1040000,Q8IJ09,RIF,810550,PF10_0393,XP_001347677.1,23495261,10430943,124803042,PF10_0393</t>
  </si>
  <si>
    <t>ID=PF3D7_1040100;Name=PF3D7_1040100;description=rifin+%28RIF%29;size=1055;web_id=PF3D7_1040100;locus_tag=PF3D7_1040100;size=1055;Alias=124803044,cytoadherencescheme,10430943,XP_001347678.1,apicoplastgene,PF10_0394,Q8IJ08,AAN35591.1,12368864,810551,PF10_0394,rosetting,23495262,RIF,PF3D7_1040100</t>
  </si>
  <si>
    <t>ID=PF3D7_1040300;Name=PF3D7_1040300;description=rifin+%28RIF%29;size=1360;web_id=PF3D7_1040300;locus_tag=PF3D7_1040300;size=1360;Alias=PF3D7_1040300,124803048,PF10_0396,23495264,10430943,cytoadherencescheme,Q8IJ06,XP_001347680.1,PF10_0396,RIF,rosetting,810553,12368864,AAN35593.1</t>
  </si>
  <si>
    <t>ID=PF3D7_1040400;Name=PF3D7_1040400;description=rifin+%28RIF%29;size=1206;web_id=PF3D7_1040400;locus_tag=PF3D7_1040400;size=1206;Alias=cytoadherencescheme,PF3D7_1040400,23495265,XP_001347681.1,rosetting,Q8IJ05,PF10_0397,810554,12368864,PF10_0397,124803050,RIF,AAN35594.1,10430943</t>
  </si>
  <si>
    <t>ID=PF3D7_1040500;Name=PF3D7_1040500;description=rifin+%28RIF%29;size=1267;web_id=PF3D7_1040500;locus_tag=PF3D7_1040500;size=1267;Alias=XP_001347682.1,PF3D7_1040500,23495266,rosetting,12368864,RIF,PF10_0398,124803052,cytoadherencescheme,10430943,PF10_0398,Q8IJ04,AAN35595.1,810555</t>
  </si>
  <si>
    <t>ID=PF3D7_1040600;Name=PF3D7_1040600;description=rifin+%28RIF%29;size=1159;web_id=PF3D7_1040600;locus_tag=PF3D7_1040600;size=1159;Alias=PF10_0399,RIF,Q8IJ03,cytoadherencescheme,PF3D7_1040600,rosetting,10430943,810556,12368864,PF10_0399</t>
  </si>
  <si>
    <t>ID=PF3D7_1040700;Name=PF3D7_1040700;description=rifin+%28RIF%29;size=1317;web_id=PF3D7_1040700;locus_tag=PF3D7_1040700;size=1317;Alias=RIF,810557,12368864,AAN35597.1,rosetting,cytoadherencescheme,124803060,Q8IJ02,XP_001347684.1,10430943,23495268,PF3D7_1040700,PF10_0400,PF10_0400</t>
  </si>
  <si>
    <t>ID=PF3D7_1040800;Name=PF3D7_1040800;description=rifin+%28RIF%29;size=1053;web_id=PF3D7_1040800;locus_tag=PF3D7_1040800;size=1053;Alias=124803064,23495269,AAN35598.1,rosetting,cytoadherencescheme,XP_001347685.1,10430943,PF10_0401,810558,PF3D7_1040800,12368864,PF10_0401,Q8IJ01,RIF</t>
  </si>
  <si>
    <t>ID=PF3D7_1040900;Name=PF3D7_1040900;description=rifin+%28RIF%29;size=1110;web_id=PF3D7_1040900;locus_tag=PF3D7_1040900;size=1110;Alias=124803068,rosetting,RIF,cytoadherencescheme,10430943,23495270,AAN35599.1,810559,PF10_0402,Q8IJ00,12368864,PF10_0402,XP_001347686.1,PF3D7_1040900</t>
  </si>
  <si>
    <t>ID=PF3D7_1041000;Name=PF3D7_1041000;description=rifin+%28RIF%29;size=1268;web_id=PF3D7_1041000;locus_tag=PF3D7_1041000;size=1268;Alias=23495271,PF3D7_1041000,RIF,12368864,XP_001347687.1,PF10_0403,cytoadherencescheme,rosetting,124803072,810560,Q8IIZ9,PF10_0403,10430943,AAN35600.1</t>
  </si>
  <si>
    <t>ID=PF3D7_1041100;Name=PF3D7_1041100;description=rifin+%28RIF%29;size=1184;web_id=PF3D7_1041100;locus_tag=PF3D7_1041100;size=1184;Alias=Q8IIZ8,AAN35601.1,PF3D7_1041100,PF10_0404,810561,PF10_0404,23495272,RIF,124803076,rosetting,cytoadherencescheme,XP_001347688.1,10430943,12368864</t>
  </si>
  <si>
    <t>ID=PF3D7_1041200;Name=PF3D7_1041200;description=rifin+%28RIF%29;size=1348;web_id=PF3D7_1041200;locus_tag=PF3D7_1041200;size=1348;Alias=23495273,10430943,PF10_0405,12368864,124803079,PF10_0405,PF3D7_1041200,rosetting,XP_001347689.1,Q8IIZ7,cytoadherencescheme,RIF,AAN35602.1,810562</t>
  </si>
  <si>
    <t>ID=PF3D7_1100300;Name=PF3D7_1100300;description=rifin+%28RIF%29;size=1178;web_id=PF3D7_1100300;locus_tag=PF3D7_1100300;size=1178;Alias=23495943,810583,RIF,AAN35606.1,PF3D7_1100300,12368864,XP_001347693.1,PF11_0009,124803379,Q8IIZ3,10430943,rosetting,PF11_0009,cytoadherencescheme</t>
  </si>
  <si>
    <t>ID=PF3D7_1100400;Name=PF3D7_1100400;description=rifin+%28RIF%29;size=1196;web_id=PF3D7_1100400;locus_tag=PF3D7_1100400;size=1196;Alias=12368864,Q8IIZ2,810582,XP_001347694.1,PF3D7_1100400,10430943,RIF,124803382,PF11_0010,cytoadherencescheme,23495944,PF11_0010,rosetting,apicoplastgene,AAN35607.1</t>
  </si>
  <si>
    <t>ID=PF3D7_1100500;Name=PF3D7_1100500;description=rifin+%28RIF%29;size=1129;web_id=PF3D7_1100500;locus_tag=PF3D7_1100500;size=1129;Alias=XP_001347695.1,23495945,PF3D7_1100500,PF11_0011,RIF,10430943,810581,PF11_0011,rosetting,cytoadherencescheme,124803385,Q8IIZ1,12368864,AAN35608.1</t>
  </si>
  <si>
    <t>ID=PF3D7_1101100;Name=PF3D7_1101100;description=rifin+%28RIF%29;size=1280;web_id=PF3D7_1101100;locus_tag=PF3D7_1101100;size=1280;Alias=Q8IIY5,RIF,23495951,PF11_0529,810574,XP_001347701.1,PF11_0529,PF3D7_1101100,124803397,rosetting,AAN35614.1,10430943,12368864,cytoadherencescheme</t>
  </si>
  <si>
    <t>ID=PF3D7_1101200;Name=PF3D7_1101200;description=rifin+%28RIF%29;size=1209;web_id=PF3D7_1101200;locus_tag=PF3D7_1101200;size=1209;Alias=AAN35615.1,cytoadherencescheme,23495952,810573,PF11_0020,124803399,rosetting,10430943,Q8IIY4,RIF,XP_001347702.1,PF3D7_1101200,PF11_0020,12368864</t>
  </si>
  <si>
    <t>ID=PF3D7_1101300;Name=PF3D7_1101300;description=rifin+%28RIF%29;size=1199;web_id=PF3D7_1101300;locus_tag=PF3D7_1101300;size=1199;Alias=Q8IIY3,124803401,cytoadherencescheme,10430943,12368864,RIF,AAN35616.1,PF11_0021,PF11_0021,PF3D7_1101300,XP_001347703.1,23495953,rosetting,810599</t>
  </si>
  <si>
    <t>ID=PF3D7_1101400;Name=PF3D7_1101400;description=rifin%2C+pseudogene+%28RIF%29;size=1181;web_id=PF3D7_1101400;locus_tag=PF3D7_1101400;size=1181;Alias=cytoadherencescheme,rosetting,PF11_0022,apicoplastgene,PF3D7_1101400,RIF,810571,PF11_0022</t>
  </si>
  <si>
    <t>ID=PF3D7_1149800;Name=PF3D7_1149800;description=rifin+%28RIF%29;size=1124;web_id=PF3D7_1149800;locus_tag=PF3D7_1149800;size=1124;Alias=23496428,811047,PF3D7_1149800,10430943,124804988,RIF,rosetting,AAN36084.1,12368864,PF11_0515,PF11_0515,Q8IHM5,XP_001348171.1,cytoadherencescheme</t>
  </si>
  <si>
    <t>ID=PF3D7_1150000;Name=PF3D7_1150000;description=rifin+%28RIF%29;size=1328;web_id=PF3D7_1150000;locus_tag=PF3D7_1150000;size=1328;Alias=258597446,XP_001348173.2,254832740,rosetting,PF11_0517,RIF,PF11_0517,AAN36086.2,12368864,10430943,Q8IHM3,PF3D7_1150000,cytoadherencescheme,811049</t>
  </si>
  <si>
    <t>ID=PF3D7_1150100;Name=PF3D7_1150100;description=rifin%2C+pseudogene+%28RIF%29;size=861;web_id=PF3D7_1150100;locus_tag=PF3D7_1150100;size=861;Alias=PF11_0518,811050,PF3D7_1150100,rosetting,cytoadherencescheme,PF11_0518,RIF</t>
  </si>
  <si>
    <t>ID=PF3D7_1150200;Name=PF3D7_1150200;description=rifin+%28RIF%29;size=1254;web_id=PF3D7_1150200;locus_tag=PF3D7_1150200;size=1254;Alias=124804998,PF3D7_1150200,Q8IHM2,XP_001348174.1,cytoadherencescheme,10430943,12368864,PF11_0519,23496431,PF11_0519,RIF,AAN36087.1,811051,rosetting</t>
  </si>
  <si>
    <t>ID=PF3D7_1150300;Name=PF3D7_1150300;description=rifin+%28RIF%29;size=1181;web_id=PF3D7_1150300;locus_tag=PF3D7_1150300;size=1181;Alias=PF3D7_1150300,rosetting,RIF,cytoadherencescheme,23496432,Q8IHM1,XP_001348175.1,PF11_0520,124805002,12368864,10430943,PF11_0520,811052,AAN36088.1</t>
  </si>
  <si>
    <t>ID=PF3D7_1200200;Name=PF3D7_1200200;description=rifin+%28RIF%29;size=1367;web_id=PF3D7_1200200;locus_tag=PF3D7_1200200;size=1367;Alias=PFL0010c,2277.t00002,cytoadherencescheme,XP_001350411.1,PFL0010c,Q8I642,23496533,124805335,PF3D7_1200200,AAN36091.1,rosetting,MAL12P1.2,RIF,811064</t>
  </si>
  <si>
    <t>ID=PF3D7_1200300;Name=PF3D7_1200300;description=rifin+%28RIF%29;size=1184;web_id=PF3D7_1200300;locus_tag=PF3D7_1200300;size=1184;Alias=811063,RIF,XP_001350412.1,Q8I641,cytoadherencescheme,AAN36092.1,PF3D7_1200300,23496534,2277.t00003,124805339,rosetting,PFL0015c,MAL12P1.3,PFL0015c</t>
  </si>
  <si>
    <t>ID=PF3D7_1200500;Name=PF3D7_1200500;description=rifin+%28RIF%29;size=1307;web_id=PF3D7_1200500;locus_tag=PF3D7_1200500;size=1307;Alias=cytoadherencescheme,rosetting,PF3D7_1200500,811061,2277.t00005,PFL0025c,PFL0025c,MAL12P1.5,124805347,RIF,23496536,PF13_0363,XP_001350414.1,Q8I0E0,AAN36094.1</t>
  </si>
  <si>
    <t>ID=PF3D7_1219200;Name=PF3D7_1219200;description=rifin%2C+pseudogene+%28RIF%29;size=704;web_id=PF3D7_1219200;locus_tag=PF3D7_1219200;size=704;Alias=PFL0933w,8445023,PFL0933w,PF3D7_1219200,RIF</t>
  </si>
  <si>
    <t>ID=PF3D7_1240700;Name=PF3D7_1240700;description=rifin%2C+pseudogene+%28RIF%29;size=1234;web_id=PF3D7_1240700;locus_tag=PF3D7_1240700;size=1234;Alias=PF12_0007,cytoadherencescheme,rosetting,RIF,2277.t00393,PFL1965w,PFL1965w,PF3D7_1240700,811445</t>
  </si>
  <si>
    <t>ID=PF3D7_1253600;Name=PF3D7_1253600;description=rifin%2C+pseudogene+%28RIF%29;size=854;web_id=PF3D7_1253600;locus_tag=PF3D7_1253600;size=854;Alias=2277.t00514,cytoadherencescheme,811566,MAL12P1.511,RIF,PFL2580w,PF3D7_1253600,PFL2580w,rosetting</t>
  </si>
  <si>
    <t>ID=PF3D7_1253700;Name=PF3D7_1253700;description=rifin+%28RIF%29;size=1288;web_id=PF3D7_1253700;locus_tag=PF3D7_1253700;size=1288;Alias=AAN36599.1,PF3D7_1253700,124807141,811567,MAL12P1.512,23497049,PFL2585c,XP_001350919.1,PFL2585c,RIF,cytoadherencescheme,rosetting,2277.t00515,Q8I4Q0</t>
  </si>
  <si>
    <t>ID=PF3D7_1254000;Name=PF3D7_1254000;description=rifin+%28RIF%29;size=1192;web_id=PF3D7_1254000;locus_tag=PF3D7_1254000;size=1192;Alias=PFL2605w,Q8I4P7,MAL12P1.516,811571,rosetting,RIF,2277.t00519,XP_001350923.1,AAN36603.1,PFL2605w,23497053,PF3D7_1254000,124807160,cytoadherencescheme</t>
  </si>
  <si>
    <t>ID=PF3D7_1254200;Name=PF3D7_1254200;description=rifin+%28RIF%29;size=1286;web_id=PF3D7_1254200;locus_tag=PF3D7_1254200;size=1286;Alias=XP_001350925.1,811573,Q8I4P5,rosetting,PFL2615w,AAN36605.1,23497055,MAL12P1.518,cytoadherencescheme,PF3D7_1254200,2277.t00521,124807168,RIF,PFL2615w</t>
  </si>
  <si>
    <t>ID=PF3D7_1254400;Name=PF3D7_1254400;description=rifin+%28RIF%29;size=1349;web_id=PF3D7_1254400;locus_tag=PF3D7_1254400;size=1349;Alias=811575,PF3D7_1254400,2277.t00523,Q8I4P3,RIF,cytoadherencescheme,23497057,rosetting,XP_001350927.1,PFL2625w,MAL12P1.520,124807177,AAN36607.1,PFL2625w</t>
  </si>
  <si>
    <t>ID=PF3D7_1254500;Name=PF3D7_1254500;description=rifin+%28RIF%29;size=1082;web_id=PF3D7_1254500;locus_tag=PF3D7_1254500;size=1082;Alias=124807182,23497058,PF3D7_1254500,2277.t00524,rosetting,cytoadherencescheme,AAN36608.1,MAL12P1.521,PFL2630w,XP_001350928.1,811576,Q8I4P2,RIF,PFL2630w</t>
  </si>
  <si>
    <t>ID=PF3D7_1254700;Name=PF3D7_1254700;description=rifin+%28RIF%29;size=1205;web_id=PF3D7_1254700;locus_tag=PF3D7_1254700;size=1205;Alias=2277.t00526,PFL2640c,23497060,PFL2640c,PF3D7_1254700,XP_001350930.1,AAN36610.1,rosetting,124807190,RIF,MAL12P1.523,811578,cytoadherencescheme,Q8I4P0</t>
  </si>
  <si>
    <t>ID=PF3D7_1254800;Name=PF3D7_1254800;description=rifin+%28RIF%29;size=1109;web_id=PF3D7_1254800;locus_tag=PF3D7_1254800;size=1109;Alias=Q8I4N9,rosetting,cytoadherencescheme,PFL2645c,RIF,XP_001350931.1,AAN36611.1,23497061,PFL2645c,PF3D7_1254800,MAL12P1.524,811579,124807193,2277.t00527</t>
  </si>
  <si>
    <t>ID=PF3D7_1255000;Name=PF3D7_1255000;description=rifin+%28RIF%29;size=1193;web_id=PF3D7_1255000;locus_tag=PF3D7_1255000;size=1193;Alias=PFL2655w,23497063,AAN36613.1,811581,PF3D7_1255000,rosetting,cytoadherencescheme,PFL2655w,2277.t00529,MAL12P1.526,XP_001350933.1,124807203,Q8I4N7,RIF</t>
  </si>
  <si>
    <t>ID=PF3D7_1255100;Name=PF3D7_1255100;description=rifin+%28RIF%29;size=1208;web_id=PF3D7_1255100;locus_tag=PF3D7_1255100;size=1208;Alias=23497064,AAN36614.1,RIF,rosetting,MAL12P1.527,124807208,cytoadherencescheme,PFL2660w,PF3D7_1255100,2277.t00530,PFL2660w,Q8I4N6,811582,XP_001350934.1</t>
  </si>
  <si>
    <t>ID=PF3D7_1300200;Name=PF3D7_1300200;description=rifin+%28RIF%29;size=1277;web_id=PF3D7_1300200;locus_tag=PF3D7_1300200;size=1277;Alias=XP_001349739.1,CAD52144.1,cytoadherencescheme,124512766,23615156,MAL13P1.2,Q8IEV0,RIF,rosetting,PF13_0002,MAL13P1.2,813755,PF3D7_1300200</t>
  </si>
  <si>
    <t>ID=PF3D7_1300400;Name=PF3D7_1300400;description=rifin+%28RIF%29;size=1187;web_id=PF3D7_1300400;locus_tag=PF3D7_1300400;size=1187;Alias=XP_001349741.1,PF13_0004,CAD52146.1,rosetting,124512770,813753,cytoadherencescheme,23615158,PF13_0004,PF3D7_1300400,RIF,Q8IEU8</t>
  </si>
  <si>
    <t>ID=PF3D7_1300500;Name=PF3D7_1300500;description=rifin+%28RIF%29;size=1196;web_id=PF3D7_1300500;locus_tag=PF3D7_1300500;size=1196;Alias=PF3D7_1300500,124512772,PF13_0005,Q8IEU7,4794210,rosetting,CAD52147.1,XP_001349742.1,PF13_0005,23615159,RIF,cytoadherencescheme</t>
  </si>
  <si>
    <t>ID=PF3D7_1300600;Name=PF3D7_1300600;description=rifin+%28RIF%29;size=1193;web_id=PF3D7_1300600;locus_tag=PF3D7_1300600;size=1193;Alias=rosetting,PF3D7_1300600,23615160,XP_001349743.1,RIF,cytoadherencescheme,124512774,4794211,PF13_0006,PF13_0006,CAD52148.1,Q8IEU6</t>
  </si>
  <si>
    <t>ID=PF3D7_1300700;Name=PF3D7_1300700;description=rifin+%28RIF%29;size=1314;web_id=PF3D7_1300700;locus_tag=PF3D7_1300700;size=1314;Alias=Q8IEU5,CAD52149.1,cytoadherencescheme,23615161,PF3D7_1300700,813756,MAL13P1.4,XP_001349744.1,RIF,MAL13P1.4,124512776,PF13_0007,rosetting</t>
  </si>
  <si>
    <t>ID=PF3D7_1301000;Name=PF3D7_1301000;description=rifin%2C+pseudogene+%28RIF%29;size=1269;web_id=PF3D7_1301000;locus_tag=PF3D7_1301000;size=1269;Alias=4794213,MAL13P1.8,RIF,cytoadherencescheme,rosetting,MAL13P1.8,PF3D7_1301000</t>
  </si>
  <si>
    <t>ID=PF3D7_1372600;Name=PF3D7_1372600;description=rifin+%28RIF%29;size=1441;web_id=PF3D7_1372600;locus_tag=PF3D7_1372600;size=1441;Alias=225632079,MAL13P1.495,XP_002809129.1,296005630,rosetting,C0H5N2,cytoadherencescheme,RIF,PF3D7_1372600,CAX64412.1,MAL13P1.495,9222032</t>
  </si>
  <si>
    <t>ID=PF3D7_1372700;Name=PF3D7_1372700;description=rifin+%28RIF%29;size=1279;web_id=PF3D7_1372700;locus_tag=PF3D7_1372700;size=1279;Alias=CAX64413.1,PF3D7_1372700,cytoadherencescheme,XP_002809130.1,C0H5N3,RIF,MAL13P1.500,9222027,MAL13P1.500,296005632,225632080,rosetting</t>
  </si>
  <si>
    <t>ID=PF3D7_1373000;Name=PF3D7_1373000;description=rifin+%28RIF%29;size=1243;web_id=PF3D7_1373000;locus_tag=PF3D7_1373000;size=1243;Alias=225632082,296005636,rosetting,XP_002809132.1,RIF,MAL13P1.515,cytoadherencescheme,PF3D7_1373000,CAX64416.1,C0H5N5,9222034,MAL13P1.515</t>
  </si>
  <si>
    <t>ID=PF3D7_1373100;Name=PF3D7_1373100;description=rifin+%28RIF%29;size=1229;web_id=PF3D7_1373100;locus_tag=PF3D7_1373100;size=1229;Alias=MAL13P1.520,225632083,MAL13P1.520,rosetting,C0H5N6,PF3D7_1373100,CAX64417.1,XP_002809133.1,RIF,cytoadherencescheme,296005638,9222029</t>
  </si>
  <si>
    <t>ID=PF3D7_1373300;Name=PF3D7_1373300;description=rifin+%28RIF%29;size=1234;web_id=PF3D7_1373300;locus_tag=PF3D7_1373300;size=1234;Alias=XP_002809135.1,296005642,MAL13P1.530,cytoadherencescheme,225632085,9222001,C0H5N8,CAX64419.1,RIF,rosetting,PF3D7_1373300,MAL13P1.530</t>
  </si>
  <si>
    <t>ID=PF3D7_1373400;Name=PF3D7_1373400;description=rifin+%28RIF%29;size=1366;web_id=PF3D7_1373400;locus_tag=PF3D7_1373400;size=1366;Alias=rosetting,C0H5N9,cytoadherencescheme,MAL13P1.535,CAX64420.1,XP_002809136.1,MAL13P1.535,296005644,9222002,PF3D7_1373400,225632086,RIF</t>
  </si>
  <si>
    <t>ID=PF3D7_1400200;Name=PF3D7_1400200;description=rifin+%28RIF%29;size=1331;web_id=PF3D7_1400200;locus_tag=PF3D7_1400200;size=1331;Alias=PF14_0002,258597608,PF14_0002,255528742,Q8IM85,PF3D7_1400200,cytoadherencescheme,RIF,10430943,811600,XP_001348177.2,AAN36616.2,rosetting,12368864</t>
  </si>
  <si>
    <t>ID=PF3D7_1400300;Name=PF3D7_1400300;description=rifin+%28RIF%29;size=1144;web_id=PF3D7_1400300;locus_tag=PF3D7_1400300;size=1144;Alias=RIF,Q8I0G7,PF14_0003,cytoadherencescheme,AAN36617.1,XP_001348178.1,124807925,PF3D7_1400300,PF14_0003,rosetting,23497068,12368864,10430943,811596</t>
  </si>
  <si>
    <t>ID=PF3D7_1400400;Name=PF3D7_1400400;description=rifin+%28RIF%29;size=1238;web_id=PF3D7_1400400;locus_tag=PF3D7_1400400;size=1238;Alias=23497069,XP_001348179.1,124807929,AAN36618.1,cytoadherencescheme,10430943,rosetting,811586,Q8IM84,PF3D7_1400400,12368864,RIF,PF14_0004,PF14_0004</t>
  </si>
  <si>
    <t>ID=PF3D7_1400500;Name=PF3D7_1400500;description=rifin+%28RIF%29;size=1340;web_id=PF3D7_1400500;locus_tag=PF3D7_1400500;size=1340;Alias=PF14_0005,124807933,PF3D7_1400500,12368864,rosetting,811605,RIF,23497070,Q8IM83,XP_001348180.1,10430943,cytoadherencescheme,PF14_0005,AAN36619.1</t>
  </si>
  <si>
    <t>ID=PF3D7_1400600;Name=PF3D7_1400600;description=rifin+%28RIF%29;size=1336;web_id=PF3D7_1400600;locus_tag=PF3D7_1400600;size=1336;Alias=23497071,Q8IM82,811606,cytoadherencescheme,12368864,PF3D7_1400600,rosetting,AAN36620.1,10430943,RIF,PF14_0006,PF14_0006,124807938,XP_001348181.1</t>
  </si>
  <si>
    <t>ID=PF3D7_1400800;Name=PF3D7_1400800;description=rifin+%28RIF%29;size=1108;web_id=PF3D7_1400800;locus_tag=PF3D7_1400800;size=1108;Alias=rosetting,AAN36622.1,811602,124807947,XP_001348183.1,RIF,Q8IM80,PF14_0008,23497073,PF3D7_1400800,10430943,PF14_0008,cytoadherencescheme,12368864</t>
  </si>
  <si>
    <t>ID=PF3D7_1479400;Name=PF3D7_1479400;description=rifin+%28RIF%29;size=1242;web_id=PF3D7_1479400;locus_tag=PF3D7_1479400;size=1242;Alias=812347,rosetting,PF14_0766,AAN37378.1,Q8IK44,23497841,12368864,PF14_0766,cytoadherencescheme,XP_001348939.1,RIF,10430943,124810591,PF3D7_1479400</t>
  </si>
  <si>
    <t>ID=PF3D7_1479600;Name=PF3D7_1479600;description=rifin+%28RIF%29;size=1271;web_id=PF3D7_1479600;locus_tag=PF3D7_1479600;size=1271;Alias=10430943,RIF,rosetting,255528959,PF14_0768,XP_001348941.2,PF3D7_1479600,12368864,Q8IK42,812349,AAN37380.2,PF14_0768,258597983,cytoadherencescheme</t>
  </si>
  <si>
    <t>ID=PF3D7_1479700;Name=PF3D7_1479700;description=rifin+%28RIF%29;size=1272;web_id=PF3D7_1479700;locus_tag=PF3D7_1479700;size=1272;Alias=PF14_0769,RIF,XP_001348942.1,Q8IK41,cytoadherencescheme,PF14_0769,124810597,10430943,23497844,12368864,PF3D7_1479700,812350,AAN37381.1,rosetting</t>
  </si>
  <si>
    <t>ID=PF3D7_1479800;Name=PF3D7_1479800;description=rifin+%28RIF%29;size=1163;web_id=PF3D7_1479800;locus_tag=PF3D7_1479800;size=1163;Alias=812351,rosetting,apicoplastgene,PF3D7_1479800,XP_001348943.1,Q8IK40,PF14_0770,23497845,AAN37382.1,124810600,10430943,12368864,RIF,PF14_0770,cytoadherencescheme</t>
  </si>
  <si>
    <t>ID=PF3D7_1480000;Name=PF3D7_1480000;description=rifin+%28RIF%29;size=1104;web_id=PF3D7_1480000;locus_tag=PF3D7_1480000;size=1104;Alias=PF3D7_1480000,rosetting,10430943,PF14_0772,812353,PF14_0772,AAN37384.1,124810604,RIF,Q8IK38,XP_001348945.1,23497847,cytoadherencescheme,12368864</t>
  </si>
  <si>
    <t>ID=PF3D7_0101800;Name=PF3D7_0101800;description=stevor;size=975;web_id=PF3D7_0101800;locus_tag=PF3D7_0101800;size=975;Alias=23510593,PFA0090c,124505673,MAL1P1.9b,rosetting,CAD48978.1,PF3D7_0101800,XP_001350950.1,PFA0090c,cytoadherencescheme</t>
  </si>
  <si>
    <t>ID=PF3D7_0102100;Name=PF3D7_0102100;description=stevor%2C+pseudogene;size=850;web_id=PF3D7_0102100;locus_tag=PF3D7_0102100;size=850;Alias=PFA0105w,rosetting,MAL1P1.11a,PF3D7_0102100,PFA0105w,cytoadherencescheme</t>
  </si>
  <si>
    <t>ID=PF3D7_0114600;Name=PF3D7_0114600;description=stevor%2C+pseudogene;size=1061;web_id=PF3D7_0114600;locus_tag=PF3D7_0114600;size=1061;Alias=PFA0705c,rosetting,MAL1P4.16e,PF3D7_0114600,apicoplastgene,PFA0705c,cytoadherencescheme</t>
  </si>
  <si>
    <t>ID=PF3D7_0115400;Name=PF3D7_0115400;description=stevor+%28stevor%29;size=1008;web_id=PF3D7_0115400;locus_tag=PF3D7_0115400;size=1008;Alias=stevor,23477006,PFA0750w,124505927,MAL1P4.26,rosetting,CAD48966.1,PF3D7_0115400,XP_001351077.1,apicoplastgene,PFA0750w,cytoadherencescheme</t>
  </si>
  <si>
    <t>ID=PF3D7_0200400;Name=PF3D7_0200400;description=stevor;size=1017;web_id=PF3D7_0200400;locus_tag=PF3D7_0200400;size=1017;Alias=812600,O96111,3845075,9804551,12368864,12477793,PFB0025c,124799942,PF02_0004,rosetting,AAC71795.1,PF3D7_0200400,XP_001349518.1,apicoplastgene,PFB0025c,cytoadherencescheme</t>
  </si>
  <si>
    <t>ID=PF3D7_0200900;Name=PF3D7_0200900;description=stevor%2C+pseudogene;size=1002;web_id=PF3D7_0200900;locus_tag=PF3D7_0200900;size=1002;Alias=812605,12477793,PFB0050c,PF02_0009,rosetting,PF3D7_0200900,PFB0050c,cytoadherencescheme</t>
  </si>
  <si>
    <t>ID=PF3D7_0201300;Name=PF3D7_0201300;description=stevor;size=1017;web_id=PF3D7_0201300;locus_tag=PF3D7_0201300;size=1017;Alias=812609,O96118,9804551,12368864,12477793,PFB0065w,254688441,258596854,PF02_0013,rosetting,AAC71803.3,PF3D7_0201300,XP_001349527.2,PFB0065w,cytoadherencescheme</t>
  </si>
  <si>
    <t>ID=PF3D7_0221400;Name=PF3D7_0221400;description=stevor;size=1039;web_id=PF3D7_0221400;locus_tag=PF3D7_0221400;size=1039;Alias=812795,O96283,9804551,12368864,12477793,PFB0955w,254688496,258596945,PF02_0199,rosetting,AAC71980.3,PF3D7_0221400,XP_001349713.2,apicoplastgene,PFB0955w,cytoadherencescheme</t>
  </si>
  <si>
    <t>ID=PF3D7_0222800;Name=PF3D7_0222800;description=stevor;size=1016;web_id=PF3D7_0222800;locus_tag=PF3D7_0222800;size=1016;Alias=812812,O96291,9804551,12368864,PFB1020w,254688498,258596949,PF02_0216,rosetting,AAC71991.3,PF3D7_0222800,XP_001349730.2,apicoplastgene,PFB1020w,cytoadherencescheme</t>
  </si>
  <si>
    <t>ID=PF3D7_0300400;Name=PF3D7_0300400;description=stevor;size=994;web_id=PF3D7_0300400;locus_tag=PF3D7_0300400;size=994;Alias=814324,Q9U5L9,4494022,MAL3P8.4,PFC0025c,124504679,rosetting,CAB39117.1,PF3D7_0300400,XP_001351082.1,PFC0025c,cytoadherencescheme</t>
  </si>
  <si>
    <t>ID=PF3D7_0300900;Name=PF3D7_0300900;description=stevor-like;size=755;web_id=PF3D7_0300900;locus_tag=PF3D7_0300900;size=755;Alias=814327,O97329,MAL3P8.8,PFC0045w,rosetting,PF3D7_0300900,apicoplastgene,PFC0045w,cytoadherencescheme</t>
  </si>
  <si>
    <t>ID=PF3D7_0324600;Name=PF3D7_0324600;description=stevor+%283D7-stevorT3-2%29+%28stevor%29;size=1011;web_id=PF3D7_0324600;locus_tag=PF3D7_0324600;size=1011;Alias=814561,Q9U5M0,stevor,4494000,PFC1105w,124505149,MAL3P7.52,rosetting,CAB39059.1,PF3D7_0324600,XP_001351316.1,PFC1105w,cytoadherencescheme</t>
  </si>
  <si>
    <t>ID=PF3D7_0400800;Name=PF3D7_0400800;description=stevor;size=973;web_id=PF3D7_0400800;locus_tag=PF3D7_0400800;size=973;Alias=812539,Q8I215,23498132,MAL4P1.7,PFD0035c,124505165,rosetting,CAD49099.1,PF3D7_0400800,XP_001351324.1,PFD0035c,cytoadherencescheme</t>
  </si>
  <si>
    <t>ID=PF3D7_0401500;Name=PF3D7_0401500;description=stevor%2C+pseudogene;size=1032;web_id=PF3D7_0401500;locus_tag=PF3D7_0401500;size=1032;Alias=812535,PFD0065w,MAL4P1.13,rosetting,PF3D7_0401500,PFD0065w,cytoadherencescheme</t>
  </si>
  <si>
    <t>ID=PF3D7_0402600;Name=PF3D7_0402600;description=stevor;size=1036;web_id=PF3D7_0402600;locus_tag=PF3D7_0402600;size=1036;Alias=812506,Q8I201,23498147,PFD0125c,PFD0130c,124505195,MAL4P1.26,rosetting,CAD49117.1,PF3D7_0402600,XP_001351339.1,apicoplastgene,PFD0125c,cytoadherencescheme</t>
  </si>
  <si>
    <t>ID=PF3D7_0425500;Name=PF3D7_0425500;description=stevor;size=1026;web_id=PF3D7_0425500;locus_tag=PF3D7_0425500;size=1026;Alias=rosetting,PF3D7_0425500,XP_001351559.1,23498318,PFD1220c,CAD49290.1,cytoadherencescheme,PFD1220c,812405,MAL4P1.239,124505635,apicoplastgene,Q8IFL0</t>
  </si>
  <si>
    <t>ID=PF3D7_0500600;Name=PF3D7_0500600;description=stevor%2C+pseudogene;size=1046;web_id=PF3D7_0500600;locus_tag=PF3D7_0500600;size=1046;Alias=apicoplastgene,PFE0030c,812897,PF3D7_0500600,rosetting,PFE0030c,cytoadherencescheme,MAL5P1.7</t>
  </si>
  <si>
    <t>ID=PF3D7_0532800;Name=PF3D7_0532800;description=stevor%2C+pseudogene;size=789;web_id=PF3D7_0532800;locus_tag=PF3D7_0532800;size=789;Alias=PFE1627c,PF3D7_0532800</t>
  </si>
  <si>
    <t>ID=PF3D7_0617600;Name=PF3D7_0617600;description=stevor+%28Stevor%29;size=1007;web_id=PF3D7_0617600;locus_tag=PF3D7_0617600;size=1007;Alias=2270.t00066,Stevor,PFF0850c,apicoplastgene,3885795,rosetting,XP_966161.1,PF3D7_0617600,cytoadherencescheme,PFF0850c,MAL6P1.251,CAG24991.1,46361127,C6KT16,86171178</t>
  </si>
  <si>
    <t>ID=PF3D7_0631900;Name=PF3D7_0631900;description=stevor+%28stevor%29;size=1023;web_id=PF3D7_0631900;locus_tag=PF3D7_0631900;size=1023;Alias=3885823,rosetting,296004750,cytoadherencescheme,PFF1550w,PF3D7_0631900,MAL6P1.10,225631781,2270.t00314,XP_966299.2,stevor,C6KTF1,PFF1550w,CAG25131.2</t>
  </si>
  <si>
    <t>ID=PF3D7_0700400;Name=PF3D7_0700400;description=stevor;size=1006;web_id=PF3D7_0700400;locus_tag=PF3D7_0700400;size=1006;Alias=PF3D7_0700400,MAL8P1.217,C0H507,rosetting,9221946,cytoadherencescheme,MAL8P1.217</t>
  </si>
  <si>
    <t>ID=PF3D7_0700700;Name=PF3D7_0700700;description=stevor%2C+pseudogene;size=1049;web_id=PF3D7_0700700;locus_tag=PF3D7_0700700;size=1049;Alias=9221958,rosetting,PF3D7_0700700,MAL8P1.214,MAL8P1.214,cytoadherencescheme</t>
  </si>
  <si>
    <t>ID=PF3D7_0732000;Name=PF3D7_0732000;description=stevor+%28stevor%29;size=992;web_id=PF3D7_0732000;locus_tag=PF3D7_0732000;size=992;Alias=2655182,PF07_0130,stevor,124512156,cytoadherencescheme,XP_001349211.1,Q8IBE5,CAD51059.1,apicoplastgene,23498979,rosetting,PF3D7_0732000,PF07_0130</t>
  </si>
  <si>
    <t>ID=PF3D7_0832000;Name=PF3D7_0832000;description=stevor;size=1029;web_id=PF3D7_0832000;locus_tag=PF3D7_0832000;size=1029;Alias=9221927,XP_002808742.1,PF3D7_0832000,cytoadherencescheme,MAL7P1.227,296004780,MAL7P1.227,225632126,C0H4J5,rosetting,CAX64015.1</t>
  </si>
  <si>
    <t>ID=PF3D7_0832400;Name=PF3D7_0832400;description=stevor;size=1024;web_id=PF3D7_0832400;locus_tag=PF3D7_0832400;size=1024;Alias=MAL7P1.223,9221926,MAL7P1.223,cytoadherencescheme,PF3D7_0832400,rosetting,C0H4J1</t>
  </si>
  <si>
    <t>ID=PF3D7_0832600;Name=PF3D7_0832600;description=stevor;size=1165;web_id=PF3D7_0832600;locus_tag=PF3D7_0832600;size=1165;Alias=C0H4I9,CAX64009.1,XP_002808736.1,296004768,cytoadherencescheme,PF3D7_0832600,rosetting,9221886,225632120,MAL7P1.310,MAL7P1.310</t>
  </si>
  <si>
    <t>ID=PF3D7_0832900;Name=PF3D7_0832900;description=stevor+%28stevor%29;size=1011;web_id=PF3D7_0832900;locus_tag=PF3D7_0832900;size=1011;Alias=225632117,MAL7P1.218,9221924,rosetting,cytoadherencescheme,296004762,CAX64006.1,PF3D7_0832900,MAL7P1.218,stevor,XP_002808733.1,C0H4I6</t>
  </si>
  <si>
    <t>ID=PF3D7_0900900;Name=PF3D7_0900900;description=stevor+%28STEVOR%29;size=1008;web_id=PF3D7_0900900;locus_tag=PF3D7_0900900;size=1008;Alias=Q8I3D8,813293,cytoadherencescheme,rosetting,PFI0045c,STEVOR,PF3D7_0900900,PFI0045c</t>
  </si>
  <si>
    <t>ID=PF3D7_0901600;Name=PF3D7_0901600;description=stevor+%28STEVOR%29;size=1014;web_id=PF3D7_0901600;locus_tag=PF3D7_0901600;size=1014;Alias=PFI0080w,cytoadherencescheme,813296,PF3D7_0901600,CAD51702.1,rosetting,XP_001351891.1,PFI0080w,23504918,124506587,STEVOR,Q8I3D1</t>
  </si>
  <si>
    <t>ID=PF3D7_1000800;Name=PF3D7_1000800;description=stevor%2C+pseudogene;size=1013;web_id=PF3D7_1000800;locus_tag=PF3D7_1000800;size=1013;Alias=rosetting,PF10_0009,PF10_0009,810168,cytoadherencescheme,PF3D7_1000800</t>
  </si>
  <si>
    <t>ID=PF3D7_1040200;Name=PF3D7_1040200;description=stevor;size=1024;web_id=PF3D7_1040200;locus_tag=PF3D7_1040200;size=1024;Alias=rosetting,cytoadherencescheme,12477793,124803046,XP_001347679.1,PF3D7_1040200,PF10_0395,Q8IJ07,18474651,AAN35592.1,810552,23495263,PF10_0395,12368864</t>
  </si>
  <si>
    <t>ID=PF3D7_1100700;Name=PF3D7_1100700;description=stevor%2C+pseudogene;size=1049;web_id=PF3D7_1100700;locus_tag=PF3D7_1100700;size=1049;Alias=810579,rosetting,PF11_0013,Q8IIY9,PF3D7_1100700,apicoplastgene,12368864,cytoadherencescheme,PF11_0013,12477793</t>
  </si>
  <si>
    <t>ID=PF3D7_1149900;Name=PF3D7_1149900;description=stevor;size=1028;web_id=PF3D7_1149900;locus_tag=PF3D7_1149900;size=1028;Alias=PF11_0516,cytoadherencescheme,124804991,PF3D7_1149900,apicoplastgene,12368864,12477793,811048,23496429,AAN36085.1,rosetting,Q8IHM4,PF11_0516,XP_001348172.1</t>
  </si>
  <si>
    <t>ID=PF3D7_1254100;Name=PF3D7_1254100;description=stevor+%28stevor%29;size=991;web_id=PF3D7_1254100;locus_tag=PF3D7_1254100;size=991;Alias=apicoplastgene,AAN36604.1,12368864,rosetting,XP_001350924.1,2277.t00520,23497054,Q8I4P6,MAL12P1.517,811572,stevor,PF3D7_1254100,PFL2610w,124807163,cytoadherencescheme,PFL2610w</t>
  </si>
  <si>
    <t>ID=PF3D7_1254300;Name=PF3D7_1254300;description=stevor+%28stevor%29;size=1012;web_id=PF3D7_1254300;locus_tag=PF3D7_1254300;size=1012;Alias=XP_001350926.2,MAL12P1.519,811574,2277.t00522,PF3D7_1254300,Q8I4P4,PFL2620w,254945435,258597606,PFL2620w,12368864,cytoadherencescheme,AAN36606.2,rosetting,stevor</t>
  </si>
  <si>
    <t>ID=PF3D7_1254600;Name=PF3D7_1254600;description=stevor+%28stevor%29;size=1014;web_id=PF3D7_1254600;locus_tag=PF3D7_1254600;size=1014;Alias=2277.t00525,PFL2635w,PF3D7_1254600,Q8I4P1,stevor,PFL2635w,12368864,cytoadherencescheme,MAL12P1.522,811577,rosetting</t>
  </si>
  <si>
    <t>ID=PF3D7_1300900;Name=PF3D7_1300900;description=stevor+%28stevor%29;size=1033;web_id=PF3D7_1300900;locus_tag=PF3D7_1300900;size=1033;Alias=MAL13P1.7,MAL13P1.7,23615162,apicoplastgene,124512778,813959,Q8IEU4,rosetting,stevor,PF3D7_1300900,cytoadherencescheme,CAD52151.1,PF13_0009,XP_001349745.1</t>
  </si>
  <si>
    <t>ID=PF3D7_1372500;Name=PF3D7_1372500;description=stevor%2C+pseudogene;size=1025;web_id=PF3D7_1372500;locus_tag=PF3D7_1372500;size=1025;Alias=cytoadherencescheme,9222000,MAL13P1.490,MAL13P1.490,PF3D7_1372500,rosetting,C0H5N1</t>
  </si>
  <si>
    <t>ID=PF3D7_1372800;Name=PF3D7_1372800;description=stevor;size=1004;web_id=PF3D7_1372800;locus_tag=PF3D7_1372800;size=1004;Alias=cytoadherencescheme,CAX64414.1,C0H5N4,9222028,XP_002809131.1,rosetting,MAL13P1.505,MAL13P1.505,PF3D7_1372800,296005634,225632081</t>
  </si>
  <si>
    <t>ID=PF3D7_1400700;Name=PF3D7_1400700;description=stevor;size=984;web_id=PF3D7_1400700;locus_tag=PF3D7_1400700;size=984;Alias=PF14_0007,AAN36621.1,Q8IM81,811603,124807943,PF14_0007,23497072,12368864,PF3D7_1400700,XP_001348182.1,cytoadherencescheme,rosetting</t>
  </si>
  <si>
    <t>ID=PF3D7_1479500;Name=PF3D7_1479500;description=stevor;size=1003;web_id=PF3D7_1479500;locus_tag=PF3D7_1479500;size=1003;Alias=12368864,PF3D7_1479500,12477793,cytoadherencescheme,PF14_0767,Q8IK43,AAN37379.1,XP_001348940.1,812348,rosetting,124810593,23497842,PF14_0767</t>
  </si>
  <si>
    <t>ID=PF3D7_1479900;Name=PF3D7_1479900;description=stevor;size=1024;web_id=PF3D7_1479900;locus_tag=PF3D7_1479900;size=1024;Alias=Q8IK39,PF3D7_1479900,PF14_0771,12368864,PF14_0771,rosetting,12477793,812352,cytoadherencescheme</t>
  </si>
  <si>
    <t>ID=PF3D7_0101300;Name=PF3D7_0101300;description=Pfmc-2TM+Maurer%27s+cleft+two+transmembrane+protein+%28MC-2TM%29;size=804;web_id=PF3D7_0101300;locus_tag=PF3D7_0101300;size=804;Alias=MC-2TM,MCprot,MAL1P1.4,PFA0065w,224591363,296004462,CAX51181.1,PF3D7_0101300,XP_002808599.1,PFA0065w</t>
  </si>
  <si>
    <t>ID=PF3D7_0114100;Name=PF3D7_0114100;description=Pfmc-2TM+Maurer%27s+cleft+two+transmembrane+protein+%28MC-2TM%29;size=784;web_id=PF3D7_0114100;locus_tag=PF3D7_0114100;size=784;Alias=MC-2TM,MCprot,Maurer,PFA0680c,224591381,296004498,MAL1P4.14,CAX51197.1,PF3D7_0114100,XP_002808615.1,PFA0680c</t>
  </si>
  <si>
    <t>ID=PF3D7_0221500;Name=PF3D7_0221500;description=Pfmc-2TM+Maurer%27s+cleft+two+transmembrane+protein%2C+pseudogene;size=764;web_id=PF3D7_0221500;locus_tag=PF3D7_0221500;size=764;Alias=812796,MCprot,PFB0960c,PF02_0200,PF3D7_0221500,PFB0960c</t>
  </si>
  <si>
    <t>ID=PF3D7_0222100;Name=PF3D7_0222100;description=Pfmc-2TM+Maurer%27s+cleft+two+transmembrane+protein+%28MC-2TM%29;size=784;web_id=PF3D7_0222100;locus_tag=PF3D7_0222100;size=784;Alias=812805,MC-2TM,MCprot,O96287,23503457,PFB0985c,124801537,PF02_0209,AAC71985.2,PF3D7_0222100,XP_001349723.1,PFB0985c</t>
  </si>
  <si>
    <t>ID=PF3D7_0324100;Name=PF3D7_0324100;description=Pfmc-2TM+Maurer%27s+cleft+two+transmembrane+protein+%28MC-2TM%29;size=790;web_id=PF3D7_0324100;locus_tag=PF3D7_0324100;size=790;Alias=814556,MC-2TM,MCprot,O97307,4493995,PFC1080c,124505139,MAL3P7.47,CAB39054.1,PF3D7_0324100,XP_001351311.1,PFC1080c</t>
  </si>
  <si>
    <t>ID=PF3D7_0601200;Name=PF3D7_0601200;description=Pfmc-2TM+Maurer%27s+cleft+two+transmembrane+protein+%28MC-2TM%29;size=799;web_id=PF3D7_0601200;locus_tag=PF3D7_0601200;size=799;Alias=CAG25183.1,PF3D7_0601200,MC-2TM,46362246,3885743,PFF0060w,86170378,PFF0060w,C6KSL5,XP_966004.1,MCprot</t>
  </si>
  <si>
    <t>ID=PF3D7_0631400;Name=PF3D7_0631400;description=Pfmc-2TM+Maurer%27s+cleft+two+transmembrane+protein+%28MC-2TM%29;size=790;web_id=PF3D7_0631400;locus_tag=PF3D7_0631400;size=790;Alias=C6KTE8,3885818,MCprot,MAL6P1.15,225631780,XP_966295.2,PFF1525c,PFF1525c,296004748,2270.t00309,PF3D7_0631400,12368867,CAG25126.2,MC-2TM</t>
  </si>
  <si>
    <t>ID=PF3D7_0700800;Name=PF3D7_0700800;description=Pfmc-2TM+Maurer%27s+cleft+two+transmembrane+protein+%28MC-2TM%29;size=807;web_id=PF3D7_0700800;locus_tag=PF3D7_0700800;size=807;Alias=9221949,MC-2TM,CAX64180.1,C0H504,XP_002808900.1,MAL8P1.213,225632299,MCprot,MAL8P1.213,PF3D7_0700800,296005130</t>
  </si>
  <si>
    <t>ID=PF3D7_0701600;Name=PF3D7_0701600;description=Pfmc-2TM+Maurer%27s+cleft+two+transmembrane+protein+%28MC-2TM%29;size=812;web_id=PF3D7_0701600;locus_tag=PF3D7_0701600;size=812;Alias=XP_001348951.1,MAL7P1.5,2655003,MCprot,PF3D7_0701600,CAD50789.1,MC-2TM,MAL7P1.5,23498719,Q8IC51,124511636</t>
  </si>
  <si>
    <t>ID=PF3D7_0713100;Name=PF3D7_0713100;description=Pfmc-2TM+Maurer%27s+cleft+two+transmembrane+protein+%28MC-2TM%29;size=788;web_id=PF3D7_0713100;locus_tag=PF3D7_0713100;size=788;Alias=CAD50879.1,2655005,PF3D7_0713100,MAL7P1.58,MCprot,MAL7P1.58,23498806,124511810,Q8IBW5,MC-2TM,XP_001349038.1</t>
  </si>
  <si>
    <t>ID=PF3D7_1039700;Name=PF3D7_1039700;description=Pfmc-2TM+Maurer%27s+cleft+two+transmembrane+protein+%28MC-2TM%29;size=790;web_id=PF3D7_1039700;locus_tag=PF3D7_1039700;size=790;Alias=12368864,PF10_0390,Q8IJ11,AAN35587.2,PF10_0390,PF3D7_1039700,810547,MC-2TM,254922502,XP_001347674.2,MCprot,258597173</t>
  </si>
  <si>
    <t>ID=PF3D7_1100800;Name=PF3D7_1100800;description=Pfmc-2TM+Maurer%27s+cleft+two+transmembrane+protein+%28MC-2TM%29;size=779;web_id=PF3D7_1100800;locus_tag=PF3D7_1100800;size=779;Alias=PF11_0014,MC-2TM,254832582,PF11_0014,258597178,AAN35611.2,810578,MCprot,Q8IIY8,XP_001347698.2,PF3D7_1100800</t>
  </si>
  <si>
    <t>ID=PF3D7_1101700;Name=PF3D7_1101700;description=Pfmc-2TM+Maurer%27s+cleft+two+transmembrane+protein+%28MC-2TM%29;size=790;web_id=PF3D7_1101700;locus_tag=PF3D7_1101700;size=790;Alias=23495956,PF3D7_1101700,Q8IIY1,PF11_0025,AAN35619.1,XP_001347706.1,MC-2TM,124803408,810569,MCprot,PF11_0025</t>
  </si>
  <si>
    <t>Chr</t>
  </si>
  <si>
    <t>Gene ID / annotations</t>
  </si>
  <si>
    <t>Pf3D7</t>
  </si>
  <si>
    <t>1S</t>
  </si>
  <si>
    <t>1E</t>
  </si>
  <si>
    <t>2S</t>
  </si>
  <si>
    <t>2E</t>
  </si>
  <si>
    <t>3S</t>
  </si>
  <si>
    <t>3E</t>
  </si>
  <si>
    <t>4S</t>
  </si>
  <si>
    <t>4E</t>
  </si>
  <si>
    <t>5S</t>
  </si>
  <si>
    <t>5E</t>
  </si>
  <si>
    <t>6S</t>
  </si>
  <si>
    <t>6E</t>
  </si>
  <si>
    <t>6M</t>
  </si>
  <si>
    <t>7S</t>
  </si>
  <si>
    <t>7E</t>
  </si>
  <si>
    <t>7M</t>
  </si>
  <si>
    <t>8S</t>
  </si>
  <si>
    <t>8E</t>
  </si>
  <si>
    <t>8M</t>
  </si>
  <si>
    <t>9S</t>
  </si>
  <si>
    <t>9E</t>
  </si>
  <si>
    <t>10S</t>
  </si>
  <si>
    <t>10E</t>
  </si>
  <si>
    <t>11S</t>
  </si>
  <si>
    <t>11E</t>
  </si>
  <si>
    <t>12S</t>
  </si>
  <si>
    <t>12E</t>
  </si>
  <si>
    <t>12M1</t>
  </si>
  <si>
    <t>13S</t>
  </si>
  <si>
    <t>13E</t>
  </si>
  <si>
    <t>14S</t>
  </si>
  <si>
    <t>14E</t>
  </si>
  <si>
    <t>pseudo</t>
  </si>
  <si>
    <t>12M2</t>
  </si>
  <si>
    <t>4M1</t>
  </si>
  <si>
    <t>4M2</t>
  </si>
  <si>
    <t>4M3</t>
  </si>
  <si>
    <t>clusterName</t>
  </si>
  <si>
    <t>start</t>
  </si>
  <si>
    <t>end</t>
  </si>
  <si>
    <t>-</t>
  </si>
  <si>
    <t>Org</t>
  </si>
  <si>
    <t>GeneStart</t>
  </si>
  <si>
    <t>GeneEnd</t>
  </si>
  <si>
    <t>ClusterID</t>
  </si>
  <si>
    <t>pseudogene?</t>
  </si>
  <si>
    <t>clusterLength</t>
  </si>
  <si>
    <t>chr</t>
  </si>
  <si>
    <t>internal?</t>
  </si>
  <si>
    <t>No</t>
  </si>
  <si>
    <t>Yes</t>
  </si>
  <si>
    <t>AVERAGE</t>
  </si>
  <si>
    <t>Color code</t>
  </si>
  <si>
    <r>
      <rPr>
        <i/>
        <sz val="12"/>
        <color theme="1"/>
        <rFont val="Calibri"/>
        <family val="2"/>
        <scheme val="minor"/>
      </rPr>
      <t>Pfmc-2tm</t>
    </r>
    <r>
      <rPr>
        <sz val="12"/>
        <color theme="1"/>
        <rFont val="Calibri"/>
        <family val="2"/>
        <scheme val="minor"/>
      </rPr>
      <t>gene</t>
    </r>
  </si>
  <si>
    <r>
      <rPr>
        <i/>
        <sz val="12"/>
        <color theme="1"/>
        <rFont val="Calibri"/>
        <family val="2"/>
        <scheme val="minor"/>
      </rPr>
      <t>var</t>
    </r>
    <r>
      <rPr>
        <sz val="12"/>
        <color theme="1"/>
        <rFont val="Calibri"/>
        <family val="2"/>
        <scheme val="minor"/>
      </rPr>
      <t xml:space="preserve"> gene</t>
    </r>
  </si>
  <si>
    <r>
      <rPr>
        <i/>
        <sz val="12"/>
        <color theme="1"/>
        <rFont val="Calibri"/>
        <family val="2"/>
        <scheme val="minor"/>
      </rPr>
      <t>stevor</t>
    </r>
    <r>
      <rPr>
        <sz val="12"/>
        <color theme="1"/>
        <rFont val="Calibri"/>
        <family val="2"/>
        <scheme val="minor"/>
      </rPr>
      <t xml:space="preserve"> gene</t>
    </r>
  </si>
  <si>
    <t>number of VRSM genes</t>
  </si>
  <si>
    <t>number of pseudo VRSM genes</t>
  </si>
  <si>
    <r>
      <rPr>
        <i/>
        <sz val="12"/>
        <color theme="1"/>
        <rFont val="Calibri"/>
        <family val="2"/>
        <scheme val="minor"/>
      </rPr>
      <t>rifin</t>
    </r>
    <r>
      <rPr>
        <sz val="12"/>
        <color theme="1"/>
        <rFont val="Calibri"/>
        <family val="2"/>
        <scheme val="minor"/>
      </rPr>
      <t xml:space="preserve"> gene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</si>
</sst>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6" borderId="0" xfId="87" applyFill="1"/>
    <xf numFmtId="0" fontId="3" fillId="4" borderId="0" xfId="87" applyFill="1"/>
    <xf numFmtId="0" fontId="3" fillId="2" borderId="0" xfId="87" applyFill="1" applyAlignment="1">
      <alignment horizontal="center"/>
    </xf>
    <xf numFmtId="0" fontId="3" fillId="7" borderId="0" xfId="87" applyFill="1" applyAlignment="1">
      <alignment horizontal="center"/>
    </xf>
    <xf numFmtId="0" fontId="3" fillId="5" borderId="0" xfId="87" applyFill="1"/>
    <xf numFmtId="0" fontId="3" fillId="9" borderId="0" xfId="87" applyFill="1" applyAlignment="1">
      <alignment horizontal="center"/>
    </xf>
    <xf numFmtId="0" fontId="3" fillId="8" borderId="0" xfId="87" applyFill="1" applyAlignment="1">
      <alignment horizontal="center"/>
    </xf>
    <xf numFmtId="0" fontId="3" fillId="10" borderId="0" xfId="87" applyFill="1" applyAlignment="1">
      <alignment horizontal="center"/>
    </xf>
    <xf numFmtId="0" fontId="3" fillId="3" borderId="0" xfId="87" applyFill="1"/>
    <xf numFmtId="0" fontId="3" fillId="11" borderId="0" xfId="87" applyFill="1" applyAlignment="1">
      <alignment horizontal="center"/>
    </xf>
    <xf numFmtId="0" fontId="0" fillId="0" borderId="0" xfId="0" applyAlignment="1">
      <alignment horizontal="right"/>
    </xf>
    <xf numFmtId="0" fontId="0" fillId="2" borderId="0" xfId="87" applyFont="1" applyFill="1" applyAlignment="1">
      <alignment horizontal="center"/>
    </xf>
    <xf numFmtId="0" fontId="0" fillId="7" borderId="0" xfId="87" applyFont="1" applyFill="1" applyAlignment="1">
      <alignment horizontal="center"/>
    </xf>
    <xf numFmtId="4" fontId="0" fillId="0" borderId="0" xfId="0" applyNumberFormat="1"/>
    <xf numFmtId="0" fontId="0" fillId="6" borderId="0" xfId="0" applyFill="1" applyAlignment="1"/>
    <xf numFmtId="0" fontId="0" fillId="0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center"/>
    </xf>
    <xf numFmtId="0" fontId="0" fillId="12" borderId="0" xfId="0" applyFill="1" applyAlignment="1">
      <alignment horizontal="right"/>
    </xf>
    <xf numFmtId="0" fontId="5" fillId="0" borderId="0" xfId="0" applyFont="1" applyAlignment="1">
      <alignment horizontal="center"/>
    </xf>
  </cellXfs>
  <cellStyles count="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8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tabSelected="1" topLeftCell="B1" workbookViewId="0">
      <selection activeCell="I11" sqref="I11"/>
    </sheetView>
  </sheetViews>
  <sheetFormatPr defaultColWidth="10.875" defaultRowHeight="15.75" x14ac:dyDescent="0.25"/>
  <cols>
    <col min="1" max="1" width="12.125" bestFit="1" customWidth="1"/>
    <col min="2" max="2" width="5.625" style="5" customWidth="1"/>
    <col min="3" max="3" width="10.75" customWidth="1"/>
    <col min="4" max="4" width="8.125" customWidth="1"/>
    <col min="5" max="5" width="13.375" style="6" customWidth="1"/>
    <col min="6" max="6" width="12.375" style="6" customWidth="1"/>
    <col min="7" max="7" width="20.25" customWidth="1"/>
    <col min="8" max="8" width="14.5" customWidth="1"/>
    <col min="9" max="16384" width="10.875" style="5"/>
  </cols>
  <sheetData>
    <row r="1" spans="1:9" x14ac:dyDescent="0.25">
      <c r="A1" t="s">
        <v>366</v>
      </c>
      <c r="B1" s="30" t="s">
        <v>322</v>
      </c>
      <c r="C1" s="31" t="s">
        <v>367</v>
      </c>
      <c r="D1" s="31" t="s">
        <v>368</v>
      </c>
      <c r="E1" s="32" t="s">
        <v>369</v>
      </c>
      <c r="F1" s="32" t="s">
        <v>370</v>
      </c>
      <c r="G1" s="31" t="s">
        <v>323</v>
      </c>
      <c r="H1" s="34" t="s">
        <v>377</v>
      </c>
      <c r="I1" s="34"/>
    </row>
    <row r="2" spans="1:9" x14ac:dyDescent="0.25">
      <c r="A2" s="4" t="s">
        <v>324</v>
      </c>
      <c r="B2" s="5">
        <v>1</v>
      </c>
      <c r="C2" s="4">
        <v>29510</v>
      </c>
      <c r="D2" s="4">
        <v>37126</v>
      </c>
      <c r="E2" s="7" t="s">
        <v>325</v>
      </c>
      <c r="G2" s="27" t="s">
        <v>0</v>
      </c>
      <c r="H2" s="28" t="s">
        <v>379</v>
      </c>
      <c r="I2" s="29"/>
    </row>
    <row r="3" spans="1:9" x14ac:dyDescent="0.25">
      <c r="A3" s="3" t="s">
        <v>324</v>
      </c>
      <c r="B3" s="5">
        <v>1</v>
      </c>
      <c r="C3" s="3">
        <v>38982</v>
      </c>
      <c r="D3" s="3">
        <v>40207</v>
      </c>
      <c r="E3" s="7" t="s">
        <v>325</v>
      </c>
      <c r="G3" s="3" t="s">
        <v>82</v>
      </c>
      <c r="H3" s="28" t="s">
        <v>383</v>
      </c>
      <c r="I3" s="3"/>
    </row>
    <row r="4" spans="1:9" x14ac:dyDescent="0.25">
      <c r="A4" s="4" t="s">
        <v>324</v>
      </c>
      <c r="B4" s="5">
        <v>1</v>
      </c>
      <c r="C4" s="4">
        <v>42367</v>
      </c>
      <c r="D4" s="4">
        <v>46507</v>
      </c>
      <c r="E4" s="7" t="s">
        <v>325</v>
      </c>
      <c r="G4" s="4" t="s">
        <v>1</v>
      </c>
      <c r="H4" s="28" t="s">
        <v>380</v>
      </c>
      <c r="I4" s="2"/>
    </row>
    <row r="5" spans="1:9" x14ac:dyDescent="0.25">
      <c r="A5" s="3" t="s">
        <v>324</v>
      </c>
      <c r="B5" s="5">
        <v>1</v>
      </c>
      <c r="C5" s="3">
        <v>50363</v>
      </c>
      <c r="D5" s="3">
        <v>51636</v>
      </c>
      <c r="E5" s="7" t="s">
        <v>325</v>
      </c>
      <c r="G5" s="3" t="s">
        <v>83</v>
      </c>
      <c r="H5" s="28" t="s">
        <v>378</v>
      </c>
      <c r="I5" s="1"/>
    </row>
    <row r="6" spans="1:9" x14ac:dyDescent="0.25">
      <c r="A6" s="4" t="s">
        <v>324</v>
      </c>
      <c r="B6" s="5">
        <v>1</v>
      </c>
      <c r="C6" s="4">
        <v>53169</v>
      </c>
      <c r="D6" s="4">
        <v>53280</v>
      </c>
      <c r="E6" s="7" t="s">
        <v>325</v>
      </c>
      <c r="F6" s="6" t="s">
        <v>357</v>
      </c>
      <c r="G6" s="4" t="s">
        <v>2</v>
      </c>
      <c r="H6" s="28" t="s">
        <v>365</v>
      </c>
    </row>
    <row r="7" spans="1:9" x14ac:dyDescent="0.25">
      <c r="A7" s="3" t="s">
        <v>324</v>
      </c>
      <c r="B7" s="5">
        <v>1</v>
      </c>
      <c r="C7" s="3">
        <v>53778</v>
      </c>
      <c r="D7" s="3">
        <v>55006</v>
      </c>
      <c r="E7" s="7" t="s">
        <v>325</v>
      </c>
      <c r="G7" s="3" t="s">
        <v>84</v>
      </c>
      <c r="H7" s="28" t="s">
        <v>365</v>
      </c>
      <c r="I7" s="28"/>
    </row>
    <row r="8" spans="1:9" x14ac:dyDescent="0.25">
      <c r="A8" s="3" t="s">
        <v>324</v>
      </c>
      <c r="B8" s="5">
        <v>1</v>
      </c>
      <c r="C8" s="3">
        <v>59772</v>
      </c>
      <c r="D8" s="3">
        <v>61003</v>
      </c>
      <c r="E8" s="7" t="s">
        <v>325</v>
      </c>
      <c r="G8" s="3" t="s">
        <v>85</v>
      </c>
      <c r="H8" s="28" t="s">
        <v>365</v>
      </c>
      <c r="I8" s="28"/>
    </row>
    <row r="9" spans="1:9" x14ac:dyDescent="0.25">
      <c r="A9" s="3" t="s">
        <v>324</v>
      </c>
      <c r="B9" s="5">
        <v>1</v>
      </c>
      <c r="C9" s="3">
        <v>62187</v>
      </c>
      <c r="D9" s="3">
        <v>63400</v>
      </c>
      <c r="E9" s="7" t="s">
        <v>325</v>
      </c>
      <c r="G9" s="3" t="s">
        <v>86</v>
      </c>
      <c r="H9" s="28" t="s">
        <v>365</v>
      </c>
      <c r="I9" s="28"/>
    </row>
    <row r="10" spans="1:9" x14ac:dyDescent="0.25">
      <c r="A10" s="3" t="s">
        <v>324</v>
      </c>
      <c r="B10" s="5">
        <v>1</v>
      </c>
      <c r="C10" s="3">
        <v>65817</v>
      </c>
      <c r="D10" s="3">
        <v>66989</v>
      </c>
      <c r="E10" s="7" t="s">
        <v>325</v>
      </c>
      <c r="G10" s="3" t="s">
        <v>87</v>
      </c>
      <c r="H10" s="28" t="s">
        <v>365</v>
      </c>
      <c r="I10" s="28"/>
    </row>
    <row r="11" spans="1:9" x14ac:dyDescent="0.25">
      <c r="A11" s="1" t="s">
        <v>324</v>
      </c>
      <c r="B11" s="5">
        <v>1</v>
      </c>
      <c r="C11" s="1">
        <v>74563</v>
      </c>
      <c r="D11" s="1">
        <v>75366</v>
      </c>
      <c r="E11" s="7" t="s">
        <v>325</v>
      </c>
      <c r="G11" s="1" t="s">
        <v>309</v>
      </c>
      <c r="H11" s="28" t="s">
        <v>365</v>
      </c>
      <c r="I11" s="28"/>
    </row>
    <row r="12" spans="1:9" x14ac:dyDescent="0.25">
      <c r="A12" s="4" t="s">
        <v>324</v>
      </c>
      <c r="B12" s="5">
        <v>1</v>
      </c>
      <c r="C12" s="4">
        <v>78241</v>
      </c>
      <c r="D12" s="4">
        <v>79891</v>
      </c>
      <c r="E12" s="7" t="s">
        <v>325</v>
      </c>
      <c r="F12" s="6" t="s">
        <v>357</v>
      </c>
      <c r="G12" s="4" t="s">
        <v>3</v>
      </c>
      <c r="H12" s="28" t="s">
        <v>365</v>
      </c>
      <c r="I12" s="28"/>
    </row>
    <row r="13" spans="1:9" x14ac:dyDescent="0.25">
      <c r="A13" s="3" t="s">
        <v>324</v>
      </c>
      <c r="B13" s="5">
        <v>1</v>
      </c>
      <c r="C13" s="3">
        <v>81765</v>
      </c>
      <c r="D13" s="3">
        <v>83106</v>
      </c>
      <c r="E13" s="7" t="s">
        <v>325</v>
      </c>
      <c r="G13" s="3" t="s">
        <v>88</v>
      </c>
      <c r="H13" s="28" t="s">
        <v>365</v>
      </c>
      <c r="I13" s="28"/>
    </row>
    <row r="14" spans="1:9" x14ac:dyDescent="0.25">
      <c r="A14" s="4" t="s">
        <v>324</v>
      </c>
      <c r="B14" s="5">
        <v>1</v>
      </c>
      <c r="C14" s="4">
        <v>84791</v>
      </c>
      <c r="D14" s="4">
        <v>86152</v>
      </c>
      <c r="E14" s="7" t="s">
        <v>325</v>
      </c>
      <c r="F14" s="6" t="s">
        <v>357</v>
      </c>
      <c r="G14" s="4" t="s">
        <v>4</v>
      </c>
      <c r="H14" s="28" t="s">
        <v>365</v>
      </c>
      <c r="I14" s="28"/>
    </row>
    <row r="15" spans="1:9" x14ac:dyDescent="0.25">
      <c r="A15" s="2" t="s">
        <v>324</v>
      </c>
      <c r="B15" s="5">
        <v>1</v>
      </c>
      <c r="C15" s="2">
        <v>87203</v>
      </c>
      <c r="D15" s="2">
        <v>88177</v>
      </c>
      <c r="E15" s="7" t="s">
        <v>325</v>
      </c>
      <c r="G15" s="2" t="s">
        <v>267</v>
      </c>
      <c r="H15" s="28" t="s">
        <v>365</v>
      </c>
      <c r="I15" s="28"/>
    </row>
    <row r="16" spans="1:9" x14ac:dyDescent="0.25">
      <c r="A16" s="3" t="s">
        <v>324</v>
      </c>
      <c r="B16" s="5">
        <v>1</v>
      </c>
      <c r="C16" s="3">
        <v>90242</v>
      </c>
      <c r="D16" s="3">
        <v>91420</v>
      </c>
      <c r="E16" s="7" t="s">
        <v>325</v>
      </c>
      <c r="G16" s="3" t="s">
        <v>89</v>
      </c>
      <c r="H16" s="28" t="s">
        <v>365</v>
      </c>
      <c r="I16" s="28"/>
    </row>
    <row r="17" spans="1:9" x14ac:dyDescent="0.25">
      <c r="A17" s="2" t="s">
        <v>324</v>
      </c>
      <c r="B17" s="5">
        <v>1</v>
      </c>
      <c r="C17" s="2">
        <v>95050</v>
      </c>
      <c r="D17" s="2">
        <v>95899</v>
      </c>
      <c r="E17" s="7" t="s">
        <v>325</v>
      </c>
      <c r="F17" s="6" t="s">
        <v>357</v>
      </c>
      <c r="G17" s="2" t="s">
        <v>268</v>
      </c>
      <c r="H17" s="28" t="s">
        <v>365</v>
      </c>
      <c r="I17" s="28"/>
    </row>
    <row r="18" spans="1:9" x14ac:dyDescent="0.25">
      <c r="A18" s="1" t="s">
        <v>324</v>
      </c>
      <c r="B18" s="5">
        <v>1</v>
      </c>
      <c r="C18" s="1">
        <v>547597</v>
      </c>
      <c r="D18" s="1">
        <v>548380</v>
      </c>
      <c r="E18" s="8" t="s">
        <v>326</v>
      </c>
      <c r="G18" s="1" t="s">
        <v>310</v>
      </c>
      <c r="H18" s="28" t="s">
        <v>365</v>
      </c>
    </row>
    <row r="19" spans="1:9" x14ac:dyDescent="0.25">
      <c r="A19" s="2" t="s">
        <v>324</v>
      </c>
      <c r="B19" s="5">
        <v>1</v>
      </c>
      <c r="C19" s="2">
        <v>560474</v>
      </c>
      <c r="D19" s="2">
        <v>561534</v>
      </c>
      <c r="E19" s="8" t="s">
        <v>326</v>
      </c>
      <c r="F19" s="6" t="s">
        <v>357</v>
      </c>
      <c r="G19" s="2" t="s">
        <v>269</v>
      </c>
      <c r="H19" s="28" t="s">
        <v>365</v>
      </c>
    </row>
    <row r="20" spans="1:9" x14ac:dyDescent="0.25">
      <c r="A20" s="3" t="s">
        <v>324</v>
      </c>
      <c r="B20" s="5">
        <v>1</v>
      </c>
      <c r="C20" s="3">
        <v>563703</v>
      </c>
      <c r="D20" s="3">
        <v>564842</v>
      </c>
      <c r="E20" s="8" t="s">
        <v>326</v>
      </c>
      <c r="G20" s="3" t="s">
        <v>90</v>
      </c>
      <c r="H20" s="28" t="s">
        <v>365</v>
      </c>
    </row>
    <row r="21" spans="1:9" x14ac:dyDescent="0.25">
      <c r="A21" s="3" t="s">
        <v>324</v>
      </c>
      <c r="B21" s="5">
        <v>1</v>
      </c>
      <c r="C21" s="3">
        <v>591849</v>
      </c>
      <c r="D21" s="3">
        <v>593187</v>
      </c>
      <c r="E21" s="8" t="s">
        <v>326</v>
      </c>
      <c r="G21" s="3" t="s">
        <v>91</v>
      </c>
      <c r="H21" s="28" t="s">
        <v>365</v>
      </c>
    </row>
    <row r="22" spans="1:9" x14ac:dyDescent="0.25">
      <c r="A22" s="3" t="s">
        <v>324</v>
      </c>
      <c r="B22" s="5">
        <v>1</v>
      </c>
      <c r="C22" s="3">
        <v>595102</v>
      </c>
      <c r="D22" s="3">
        <v>596273</v>
      </c>
      <c r="E22" s="8" t="s">
        <v>326</v>
      </c>
      <c r="G22" s="3" t="s">
        <v>92</v>
      </c>
      <c r="H22" s="28" t="s">
        <v>365</v>
      </c>
    </row>
    <row r="23" spans="1:9" x14ac:dyDescent="0.25">
      <c r="A23" s="2" t="s">
        <v>324</v>
      </c>
      <c r="B23" s="5">
        <v>1</v>
      </c>
      <c r="C23" s="2">
        <v>598465</v>
      </c>
      <c r="D23" s="2">
        <v>599472</v>
      </c>
      <c r="E23" s="8" t="s">
        <v>326</v>
      </c>
      <c r="G23" s="2" t="s">
        <v>270</v>
      </c>
      <c r="H23" s="28" t="s">
        <v>365</v>
      </c>
    </row>
    <row r="24" spans="1:9" x14ac:dyDescent="0.25">
      <c r="A24" s="3" t="s">
        <v>324</v>
      </c>
      <c r="B24" s="5">
        <v>1</v>
      </c>
      <c r="C24" s="3">
        <v>604162</v>
      </c>
      <c r="D24" s="3">
        <v>605531</v>
      </c>
      <c r="E24" s="8" t="s">
        <v>326</v>
      </c>
      <c r="G24" s="3" t="s">
        <v>93</v>
      </c>
      <c r="H24" s="28" t="s">
        <v>365</v>
      </c>
    </row>
    <row r="25" spans="1:9" x14ac:dyDescent="0.25">
      <c r="A25" s="4" t="s">
        <v>324</v>
      </c>
      <c r="B25" s="5">
        <v>1</v>
      </c>
      <c r="C25" s="4">
        <v>607390</v>
      </c>
      <c r="D25" s="4">
        <v>614893</v>
      </c>
      <c r="E25" s="8" t="s">
        <v>326</v>
      </c>
      <c r="G25" s="4" t="s">
        <v>5</v>
      </c>
      <c r="H25" s="28" t="s">
        <v>365</v>
      </c>
    </row>
    <row r="26" spans="1:9" x14ac:dyDescent="0.25">
      <c r="A26" s="4" t="s">
        <v>324</v>
      </c>
      <c r="B26" s="5">
        <v>2</v>
      </c>
      <c r="C26" s="4">
        <v>25232</v>
      </c>
      <c r="D26" s="4">
        <v>31168</v>
      </c>
      <c r="E26" s="7" t="s">
        <v>327</v>
      </c>
      <c r="G26" s="4" t="s">
        <v>6</v>
      </c>
      <c r="H26" s="28" t="s">
        <v>365</v>
      </c>
    </row>
    <row r="27" spans="1:9" x14ac:dyDescent="0.25">
      <c r="A27" s="3" t="s">
        <v>324</v>
      </c>
      <c r="B27" s="5">
        <v>2</v>
      </c>
      <c r="C27" s="3">
        <v>33030</v>
      </c>
      <c r="D27" s="3">
        <v>34259</v>
      </c>
      <c r="E27" s="7" t="s">
        <v>327</v>
      </c>
      <c r="G27" s="3" t="s">
        <v>94</v>
      </c>
      <c r="H27" s="28" t="s">
        <v>365</v>
      </c>
    </row>
    <row r="28" spans="1:9" x14ac:dyDescent="0.25">
      <c r="A28" s="2" t="s">
        <v>324</v>
      </c>
      <c r="B28" s="5">
        <v>2</v>
      </c>
      <c r="C28" s="2">
        <v>38287</v>
      </c>
      <c r="D28" s="2">
        <v>39303</v>
      </c>
      <c r="E28" s="7" t="s">
        <v>327</v>
      </c>
      <c r="G28" s="2" t="s">
        <v>271</v>
      </c>
      <c r="H28" s="28" t="s">
        <v>365</v>
      </c>
    </row>
    <row r="29" spans="1:9" x14ac:dyDescent="0.25">
      <c r="A29" s="3" t="s">
        <v>324</v>
      </c>
      <c r="B29" s="5">
        <v>2</v>
      </c>
      <c r="C29" s="3">
        <v>41515</v>
      </c>
      <c r="D29" s="3">
        <v>42858</v>
      </c>
      <c r="E29" s="7" t="s">
        <v>327</v>
      </c>
      <c r="G29" s="3" t="s">
        <v>95</v>
      </c>
      <c r="H29" s="28" t="s">
        <v>365</v>
      </c>
    </row>
    <row r="30" spans="1:9" x14ac:dyDescent="0.25">
      <c r="A30" s="3" t="s">
        <v>324</v>
      </c>
      <c r="B30" s="5">
        <v>2</v>
      </c>
      <c r="C30" s="3">
        <v>45286</v>
      </c>
      <c r="D30" s="3">
        <v>46558</v>
      </c>
      <c r="E30" s="7" t="s">
        <v>327</v>
      </c>
      <c r="G30" s="3" t="s">
        <v>96</v>
      </c>
      <c r="H30" s="28" t="s">
        <v>365</v>
      </c>
    </row>
    <row r="31" spans="1:9" x14ac:dyDescent="0.25">
      <c r="A31" s="3" t="s">
        <v>324</v>
      </c>
      <c r="B31" s="5">
        <v>2</v>
      </c>
      <c r="C31" s="3">
        <v>48923</v>
      </c>
      <c r="D31" s="3">
        <v>50147</v>
      </c>
      <c r="E31" s="7" t="s">
        <v>327</v>
      </c>
      <c r="G31" s="3" t="s">
        <v>97</v>
      </c>
      <c r="H31" s="28" t="s">
        <v>365</v>
      </c>
    </row>
    <row r="32" spans="1:9" x14ac:dyDescent="0.25">
      <c r="A32" s="2" t="s">
        <v>324</v>
      </c>
      <c r="B32" s="5">
        <v>2</v>
      </c>
      <c r="C32" s="2">
        <v>54254</v>
      </c>
      <c r="D32" s="2">
        <v>55255</v>
      </c>
      <c r="E32" s="7" t="s">
        <v>327</v>
      </c>
      <c r="F32" s="6" t="s">
        <v>357</v>
      </c>
      <c r="G32" s="2" t="s">
        <v>272</v>
      </c>
      <c r="H32" s="28" t="s">
        <v>365</v>
      </c>
    </row>
    <row r="33" spans="1:8" x14ac:dyDescent="0.25">
      <c r="A33" s="3" t="s">
        <v>324</v>
      </c>
      <c r="B33" s="5">
        <v>2</v>
      </c>
      <c r="C33" s="3">
        <v>57344</v>
      </c>
      <c r="D33" s="3">
        <v>58421</v>
      </c>
      <c r="E33" s="7" t="s">
        <v>327</v>
      </c>
      <c r="G33" s="3" t="s">
        <v>98</v>
      </c>
      <c r="H33" s="28" t="s">
        <v>365</v>
      </c>
    </row>
    <row r="34" spans="1:8" x14ac:dyDescent="0.25">
      <c r="A34" s="3" t="s">
        <v>324</v>
      </c>
      <c r="B34" s="5">
        <v>2</v>
      </c>
      <c r="C34" s="3">
        <v>63157</v>
      </c>
      <c r="D34" s="3">
        <v>64376</v>
      </c>
      <c r="E34" s="7" t="s">
        <v>327</v>
      </c>
      <c r="G34" s="3" t="s">
        <v>99</v>
      </c>
      <c r="H34" s="28" t="s">
        <v>365</v>
      </c>
    </row>
    <row r="35" spans="1:8" x14ac:dyDescent="0.25">
      <c r="A35" s="2" t="s">
        <v>324</v>
      </c>
      <c r="B35" s="5">
        <v>2</v>
      </c>
      <c r="C35" s="2">
        <v>66529</v>
      </c>
      <c r="D35" s="2">
        <v>67545</v>
      </c>
      <c r="E35" s="7" t="s">
        <v>327</v>
      </c>
      <c r="G35" s="2" t="s">
        <v>273</v>
      </c>
      <c r="H35" s="28" t="s">
        <v>365</v>
      </c>
    </row>
    <row r="36" spans="1:8" x14ac:dyDescent="0.25">
      <c r="A36" s="2" t="s">
        <v>324</v>
      </c>
      <c r="B36" s="5">
        <v>2</v>
      </c>
      <c r="C36" s="2">
        <v>860466</v>
      </c>
      <c r="D36" s="2">
        <v>861504</v>
      </c>
      <c r="E36" s="8" t="s">
        <v>328</v>
      </c>
      <c r="G36" s="2" t="s">
        <v>274</v>
      </c>
      <c r="H36" s="28" t="s">
        <v>365</v>
      </c>
    </row>
    <row r="37" spans="1:8" x14ac:dyDescent="0.25">
      <c r="A37" s="1" t="s">
        <v>324</v>
      </c>
      <c r="B37" s="5">
        <v>2</v>
      </c>
      <c r="C37" s="1">
        <v>863079</v>
      </c>
      <c r="D37" s="1">
        <v>863842</v>
      </c>
      <c r="E37" s="8" t="s">
        <v>328</v>
      </c>
      <c r="F37" s="6" t="s">
        <v>357</v>
      </c>
      <c r="G37" s="1" t="s">
        <v>311</v>
      </c>
      <c r="H37" s="28" t="s">
        <v>365</v>
      </c>
    </row>
    <row r="38" spans="1:8" x14ac:dyDescent="0.25">
      <c r="A38" s="1" t="s">
        <v>324</v>
      </c>
      <c r="B38" s="5">
        <v>2</v>
      </c>
      <c r="C38" s="1">
        <v>878468</v>
      </c>
      <c r="D38" s="1">
        <v>879251</v>
      </c>
      <c r="E38" s="8" t="s">
        <v>328</v>
      </c>
      <c r="G38" s="1" t="s">
        <v>312</v>
      </c>
      <c r="H38" s="28" t="s">
        <v>365</v>
      </c>
    </row>
    <row r="39" spans="1:8" x14ac:dyDescent="0.25">
      <c r="A39" s="3" t="s">
        <v>324</v>
      </c>
      <c r="B39" s="5">
        <v>2</v>
      </c>
      <c r="C39" s="3">
        <v>886625</v>
      </c>
      <c r="D39" s="3">
        <v>887802</v>
      </c>
      <c r="E39" s="8" t="s">
        <v>328</v>
      </c>
      <c r="F39" s="6" t="s">
        <v>357</v>
      </c>
      <c r="G39" s="3" t="s">
        <v>100</v>
      </c>
      <c r="H39" s="28" t="s">
        <v>365</v>
      </c>
    </row>
    <row r="40" spans="1:8" x14ac:dyDescent="0.25">
      <c r="A40" s="3" t="s">
        <v>324</v>
      </c>
      <c r="B40" s="5">
        <v>2</v>
      </c>
      <c r="C40" s="3">
        <v>889660</v>
      </c>
      <c r="D40" s="3">
        <v>890745</v>
      </c>
      <c r="E40" s="8" t="s">
        <v>328</v>
      </c>
      <c r="G40" s="3" t="s">
        <v>101</v>
      </c>
      <c r="H40" s="28" t="s">
        <v>365</v>
      </c>
    </row>
    <row r="41" spans="1:8" x14ac:dyDescent="0.25">
      <c r="A41" s="3" t="s">
        <v>324</v>
      </c>
      <c r="B41" s="5">
        <v>2</v>
      </c>
      <c r="C41" s="3">
        <v>892856</v>
      </c>
      <c r="D41" s="3">
        <v>894206</v>
      </c>
      <c r="E41" s="8" t="s">
        <v>328</v>
      </c>
      <c r="G41" s="3" t="s">
        <v>102</v>
      </c>
      <c r="H41" s="28" t="s">
        <v>365</v>
      </c>
    </row>
    <row r="42" spans="1:8" x14ac:dyDescent="0.25">
      <c r="A42" s="3" t="s">
        <v>324</v>
      </c>
      <c r="B42" s="5">
        <v>2</v>
      </c>
      <c r="C42" s="3">
        <v>896226</v>
      </c>
      <c r="D42" s="3">
        <v>897420</v>
      </c>
      <c r="E42" s="8" t="s">
        <v>328</v>
      </c>
      <c r="G42" s="3" t="s">
        <v>103</v>
      </c>
      <c r="H42" s="28" t="s">
        <v>365</v>
      </c>
    </row>
    <row r="43" spans="1:8" x14ac:dyDescent="0.25">
      <c r="A43" s="2" t="s">
        <v>324</v>
      </c>
      <c r="B43" s="5">
        <v>2</v>
      </c>
      <c r="C43" s="2">
        <v>899430</v>
      </c>
      <c r="D43" s="2">
        <v>900445</v>
      </c>
      <c r="E43" s="8" t="s">
        <v>328</v>
      </c>
      <c r="G43" s="2" t="s">
        <v>275</v>
      </c>
      <c r="H43" s="28" t="s">
        <v>365</v>
      </c>
    </row>
    <row r="44" spans="1:8" x14ac:dyDescent="0.25">
      <c r="A44" s="3" t="s">
        <v>324</v>
      </c>
      <c r="B44" s="5">
        <v>2</v>
      </c>
      <c r="C44" s="3">
        <v>904551</v>
      </c>
      <c r="D44" s="3">
        <v>905775</v>
      </c>
      <c r="E44" s="8" t="s">
        <v>328</v>
      </c>
      <c r="G44" s="3" t="s">
        <v>104</v>
      </c>
      <c r="H44" s="28" t="s">
        <v>365</v>
      </c>
    </row>
    <row r="45" spans="1:8" x14ac:dyDescent="0.25">
      <c r="A45" s="3" t="s">
        <v>324</v>
      </c>
      <c r="B45" s="5">
        <v>2</v>
      </c>
      <c r="C45" s="3">
        <v>907678</v>
      </c>
      <c r="D45" s="3">
        <v>908861</v>
      </c>
      <c r="E45" s="8" t="s">
        <v>328</v>
      </c>
      <c r="G45" s="3" t="s">
        <v>105</v>
      </c>
      <c r="H45" s="28" t="s">
        <v>365</v>
      </c>
    </row>
    <row r="46" spans="1:8" x14ac:dyDescent="0.25">
      <c r="A46" s="3" t="s">
        <v>324</v>
      </c>
      <c r="B46" s="5">
        <v>2</v>
      </c>
      <c r="C46" s="3">
        <v>913244</v>
      </c>
      <c r="D46" s="3">
        <v>914457</v>
      </c>
      <c r="E46" s="8" t="s">
        <v>328</v>
      </c>
      <c r="G46" s="3" t="s">
        <v>106</v>
      </c>
      <c r="H46" s="28" t="s">
        <v>365</v>
      </c>
    </row>
    <row r="47" spans="1:8" x14ac:dyDescent="0.25">
      <c r="A47" s="4" t="s">
        <v>324</v>
      </c>
      <c r="B47" s="5">
        <v>2</v>
      </c>
      <c r="C47" s="4">
        <v>916352</v>
      </c>
      <c r="D47" s="4">
        <v>923648</v>
      </c>
      <c r="E47" s="8" t="s">
        <v>328</v>
      </c>
      <c r="G47" s="4" t="s">
        <v>7</v>
      </c>
      <c r="H47" s="28" t="s">
        <v>365</v>
      </c>
    </row>
    <row r="48" spans="1:8" x14ac:dyDescent="0.25">
      <c r="A48" s="4" t="s">
        <v>324</v>
      </c>
      <c r="B48" s="5">
        <v>3</v>
      </c>
      <c r="C48" s="4">
        <v>36965</v>
      </c>
      <c r="D48" s="4">
        <v>44482</v>
      </c>
      <c r="E48" s="7" t="s">
        <v>329</v>
      </c>
      <c r="G48" s="4" t="s">
        <v>8</v>
      </c>
      <c r="H48" s="28" t="s">
        <v>365</v>
      </c>
    </row>
    <row r="49" spans="1:8" x14ac:dyDescent="0.25">
      <c r="A49" s="3" t="s">
        <v>324</v>
      </c>
      <c r="B49" s="5">
        <v>3</v>
      </c>
      <c r="C49" s="3">
        <v>46369</v>
      </c>
      <c r="D49" s="3">
        <v>47579</v>
      </c>
      <c r="E49" s="7" t="s">
        <v>329</v>
      </c>
      <c r="G49" s="3" t="s">
        <v>107</v>
      </c>
      <c r="H49" s="28" t="s">
        <v>365</v>
      </c>
    </row>
    <row r="50" spans="1:8" x14ac:dyDescent="0.25">
      <c r="A50" s="4" t="s">
        <v>324</v>
      </c>
      <c r="B50" s="5">
        <v>3</v>
      </c>
      <c r="C50" s="4">
        <v>49772</v>
      </c>
      <c r="D50" s="4">
        <v>51152</v>
      </c>
      <c r="E50" s="7" t="s">
        <v>329</v>
      </c>
      <c r="F50" s="6" t="s">
        <v>357</v>
      </c>
      <c r="G50" s="4" t="s">
        <v>9</v>
      </c>
      <c r="H50" s="28" t="s">
        <v>365</v>
      </c>
    </row>
    <row r="51" spans="1:8" x14ac:dyDescent="0.25">
      <c r="A51" s="2" t="s">
        <v>324</v>
      </c>
      <c r="B51" s="5">
        <v>3</v>
      </c>
      <c r="C51" s="2">
        <v>52280</v>
      </c>
      <c r="D51" s="2">
        <v>53273</v>
      </c>
      <c r="E51" s="7" t="s">
        <v>329</v>
      </c>
      <c r="G51" s="2" t="s">
        <v>276</v>
      </c>
      <c r="H51" s="28" t="s">
        <v>365</v>
      </c>
    </row>
    <row r="52" spans="1:8" x14ac:dyDescent="0.25">
      <c r="A52" s="3" t="s">
        <v>324</v>
      </c>
      <c r="B52" s="5">
        <v>3</v>
      </c>
      <c r="C52" s="3">
        <v>55390</v>
      </c>
      <c r="D52" s="3">
        <v>56584</v>
      </c>
      <c r="E52" s="7" t="s">
        <v>329</v>
      </c>
      <c r="G52" s="3" t="s">
        <v>108</v>
      </c>
      <c r="H52" s="28" t="s">
        <v>365</v>
      </c>
    </row>
    <row r="53" spans="1:8" x14ac:dyDescent="0.25">
      <c r="A53" s="3" t="s">
        <v>324</v>
      </c>
      <c r="B53" s="5">
        <v>3</v>
      </c>
      <c r="C53" s="3">
        <v>61445</v>
      </c>
      <c r="D53" s="3">
        <v>62714</v>
      </c>
      <c r="E53" s="7" t="s">
        <v>329</v>
      </c>
      <c r="G53" s="3" t="s">
        <v>109</v>
      </c>
      <c r="H53" s="28" t="s">
        <v>365</v>
      </c>
    </row>
    <row r="54" spans="1:8" x14ac:dyDescent="0.25">
      <c r="A54" s="3" t="s">
        <v>324</v>
      </c>
      <c r="B54" s="5">
        <v>3</v>
      </c>
      <c r="C54" s="3">
        <v>64572</v>
      </c>
      <c r="D54" s="3">
        <v>65783</v>
      </c>
      <c r="E54" s="7" t="s">
        <v>329</v>
      </c>
      <c r="G54" s="3" t="s">
        <v>110</v>
      </c>
      <c r="H54" s="28" t="s">
        <v>365</v>
      </c>
    </row>
    <row r="55" spans="1:8" x14ac:dyDescent="0.25">
      <c r="A55" s="2" t="s">
        <v>324</v>
      </c>
      <c r="B55" s="5">
        <v>3</v>
      </c>
      <c r="C55" s="2">
        <v>67928</v>
      </c>
      <c r="D55" s="2">
        <v>68682</v>
      </c>
      <c r="E55" s="7" t="s">
        <v>329</v>
      </c>
      <c r="G55" s="2" t="s">
        <v>277</v>
      </c>
      <c r="H55" s="28" t="s">
        <v>365</v>
      </c>
    </row>
    <row r="56" spans="1:8" x14ac:dyDescent="0.25">
      <c r="A56" s="4" t="s">
        <v>324</v>
      </c>
      <c r="B56" s="5">
        <v>3</v>
      </c>
      <c r="C56" s="4">
        <v>1002872</v>
      </c>
      <c r="D56" s="4">
        <v>1004267</v>
      </c>
      <c r="E56" s="8" t="s">
        <v>330</v>
      </c>
      <c r="F56" s="6" t="s">
        <v>357</v>
      </c>
      <c r="G56" s="4" t="s">
        <v>10</v>
      </c>
      <c r="H56" s="28" t="s">
        <v>365</v>
      </c>
    </row>
    <row r="57" spans="1:8" x14ac:dyDescent="0.25">
      <c r="A57" s="1" t="s">
        <v>324</v>
      </c>
      <c r="B57" s="5">
        <v>3</v>
      </c>
      <c r="C57" s="1">
        <v>1007413</v>
      </c>
      <c r="D57" s="1">
        <v>1008202</v>
      </c>
      <c r="E57" s="8" t="s">
        <v>330</v>
      </c>
      <c r="G57" s="1" t="s">
        <v>313</v>
      </c>
      <c r="H57" s="28" t="s">
        <v>365</v>
      </c>
    </row>
    <row r="58" spans="1:8" x14ac:dyDescent="0.25">
      <c r="A58" s="3" t="s">
        <v>324</v>
      </c>
      <c r="B58" s="5">
        <v>3</v>
      </c>
      <c r="C58" s="3">
        <v>1015795</v>
      </c>
      <c r="D58" s="3">
        <v>1016942</v>
      </c>
      <c r="E58" s="8" t="s">
        <v>330</v>
      </c>
      <c r="G58" s="3" t="s">
        <v>111</v>
      </c>
      <c r="H58" s="28" t="s">
        <v>365</v>
      </c>
    </row>
    <row r="59" spans="1:8" x14ac:dyDescent="0.25">
      <c r="A59" s="3" t="s">
        <v>324</v>
      </c>
      <c r="B59" s="5">
        <v>3</v>
      </c>
      <c r="C59" s="3">
        <v>1018874</v>
      </c>
      <c r="D59" s="3">
        <v>1019973</v>
      </c>
      <c r="E59" s="8" t="s">
        <v>330</v>
      </c>
      <c r="G59" s="3" t="s">
        <v>112</v>
      </c>
      <c r="H59" s="28" t="s">
        <v>365</v>
      </c>
    </row>
    <row r="60" spans="1:8" x14ac:dyDescent="0.25">
      <c r="A60" s="2" t="s">
        <v>324</v>
      </c>
      <c r="B60" s="5">
        <v>3</v>
      </c>
      <c r="C60" s="2">
        <v>1021998</v>
      </c>
      <c r="D60" s="2">
        <v>1023008</v>
      </c>
      <c r="E60" s="8" t="s">
        <v>330</v>
      </c>
      <c r="G60" s="2" t="s">
        <v>278</v>
      </c>
      <c r="H60" s="28" t="s">
        <v>365</v>
      </c>
    </row>
    <row r="61" spans="1:8" x14ac:dyDescent="0.25">
      <c r="A61" s="4" t="s">
        <v>324</v>
      </c>
      <c r="B61" s="5">
        <v>3</v>
      </c>
      <c r="C61" s="4">
        <v>1024030</v>
      </c>
      <c r="D61" s="4">
        <v>1025411</v>
      </c>
      <c r="E61" s="8" t="s">
        <v>330</v>
      </c>
      <c r="F61" s="6" t="s">
        <v>357</v>
      </c>
      <c r="G61" s="4" t="s">
        <v>11</v>
      </c>
      <c r="H61" s="28" t="s">
        <v>365</v>
      </c>
    </row>
    <row r="62" spans="1:8" x14ac:dyDescent="0.25">
      <c r="A62" s="3" t="s">
        <v>324</v>
      </c>
      <c r="B62" s="5">
        <v>3</v>
      </c>
      <c r="C62" s="3">
        <v>1027571</v>
      </c>
      <c r="D62" s="3">
        <v>1028929</v>
      </c>
      <c r="E62" s="8" t="s">
        <v>330</v>
      </c>
      <c r="G62" s="3" t="s">
        <v>113</v>
      </c>
      <c r="H62" s="28" t="s">
        <v>365</v>
      </c>
    </row>
    <row r="63" spans="1:8" x14ac:dyDescent="0.25">
      <c r="A63" s="4" t="s">
        <v>324</v>
      </c>
      <c r="B63" s="5">
        <v>3</v>
      </c>
      <c r="C63" s="4">
        <v>1030822</v>
      </c>
      <c r="D63" s="4">
        <v>1038254</v>
      </c>
      <c r="E63" s="8" t="s">
        <v>330</v>
      </c>
      <c r="G63" s="4" t="s">
        <v>12</v>
      </c>
      <c r="H63" s="28" t="s">
        <v>365</v>
      </c>
    </row>
    <row r="64" spans="1:8" x14ac:dyDescent="0.25">
      <c r="A64" s="4" t="s">
        <v>324</v>
      </c>
      <c r="B64" s="5">
        <v>4</v>
      </c>
      <c r="C64" s="4">
        <v>28706</v>
      </c>
      <c r="D64" s="4">
        <v>37677</v>
      </c>
      <c r="E64" s="7" t="s">
        <v>331</v>
      </c>
      <c r="G64" s="4" t="s">
        <v>13</v>
      </c>
      <c r="H64" s="28" t="s">
        <v>365</v>
      </c>
    </row>
    <row r="65" spans="1:8" x14ac:dyDescent="0.25">
      <c r="A65" s="3" t="s">
        <v>324</v>
      </c>
      <c r="B65" s="5">
        <v>4</v>
      </c>
      <c r="C65" s="3">
        <v>42032</v>
      </c>
      <c r="D65" s="3">
        <v>43374</v>
      </c>
      <c r="E65" s="7" t="s">
        <v>331</v>
      </c>
      <c r="G65" s="3" t="s">
        <v>114</v>
      </c>
      <c r="H65" s="28" t="s">
        <v>365</v>
      </c>
    </row>
    <row r="66" spans="1:8" x14ac:dyDescent="0.25">
      <c r="A66" s="4" t="s">
        <v>324</v>
      </c>
      <c r="B66" s="5">
        <v>4</v>
      </c>
      <c r="C66" s="4">
        <v>45555</v>
      </c>
      <c r="D66" s="4">
        <v>56860</v>
      </c>
      <c r="E66" s="7" t="s">
        <v>331</v>
      </c>
      <c r="G66" s="4" t="s">
        <v>14</v>
      </c>
      <c r="H66" s="28" t="s">
        <v>365</v>
      </c>
    </row>
    <row r="67" spans="1:8" x14ac:dyDescent="0.25">
      <c r="A67" s="3" t="s">
        <v>324</v>
      </c>
      <c r="B67" s="5">
        <v>4</v>
      </c>
      <c r="C67" s="3">
        <v>59636</v>
      </c>
      <c r="D67" s="3">
        <v>60939</v>
      </c>
      <c r="E67" s="7" t="s">
        <v>331</v>
      </c>
      <c r="G67" s="3" t="s">
        <v>115</v>
      </c>
      <c r="H67" s="28" t="s">
        <v>365</v>
      </c>
    </row>
    <row r="68" spans="1:8" x14ac:dyDescent="0.25">
      <c r="A68" s="3" t="s">
        <v>324</v>
      </c>
      <c r="B68" s="5">
        <v>4</v>
      </c>
      <c r="C68" s="3">
        <v>63104</v>
      </c>
      <c r="D68" s="3">
        <v>64476</v>
      </c>
      <c r="E68" s="7" t="s">
        <v>331</v>
      </c>
      <c r="G68" s="3" t="s">
        <v>116</v>
      </c>
      <c r="H68" s="28" t="s">
        <v>365</v>
      </c>
    </row>
    <row r="69" spans="1:8" x14ac:dyDescent="0.25">
      <c r="A69" s="2" t="s">
        <v>324</v>
      </c>
      <c r="B69" s="5">
        <v>4</v>
      </c>
      <c r="C69" s="2">
        <v>66601</v>
      </c>
      <c r="D69" s="2">
        <v>67573</v>
      </c>
      <c r="E69" s="7" t="s">
        <v>331</v>
      </c>
      <c r="G69" s="2" t="s">
        <v>279</v>
      </c>
      <c r="H69" s="28" t="s">
        <v>365</v>
      </c>
    </row>
    <row r="70" spans="1:8" x14ac:dyDescent="0.25">
      <c r="A70" s="3" t="s">
        <v>324</v>
      </c>
      <c r="B70" s="5">
        <v>4</v>
      </c>
      <c r="C70" s="3">
        <v>69961</v>
      </c>
      <c r="D70" s="3">
        <v>71113</v>
      </c>
      <c r="E70" s="7" t="s">
        <v>331</v>
      </c>
      <c r="G70" s="3" t="s">
        <v>117</v>
      </c>
      <c r="H70" s="28" t="s">
        <v>365</v>
      </c>
    </row>
    <row r="71" spans="1:8" x14ac:dyDescent="0.25">
      <c r="A71" s="3" t="s">
        <v>324</v>
      </c>
      <c r="B71" s="5">
        <v>4</v>
      </c>
      <c r="C71" s="3">
        <v>73268</v>
      </c>
      <c r="D71" s="3">
        <v>74340</v>
      </c>
      <c r="E71" s="7" t="s">
        <v>331</v>
      </c>
      <c r="G71" s="3" t="s">
        <v>118</v>
      </c>
      <c r="H71" s="28" t="s">
        <v>365</v>
      </c>
    </row>
    <row r="72" spans="1:8" x14ac:dyDescent="0.25">
      <c r="A72" s="3" t="s">
        <v>324</v>
      </c>
      <c r="B72" s="5">
        <v>4</v>
      </c>
      <c r="C72" s="3">
        <v>79193</v>
      </c>
      <c r="D72" s="3">
        <v>80451</v>
      </c>
      <c r="E72" s="7" t="s">
        <v>331</v>
      </c>
      <c r="G72" s="3" t="s">
        <v>119</v>
      </c>
      <c r="H72" s="28" t="s">
        <v>365</v>
      </c>
    </row>
    <row r="73" spans="1:8" x14ac:dyDescent="0.25">
      <c r="A73" s="3" t="s">
        <v>324</v>
      </c>
      <c r="B73" s="5">
        <v>4</v>
      </c>
      <c r="C73" s="3">
        <v>82247</v>
      </c>
      <c r="D73" s="3">
        <v>83575</v>
      </c>
      <c r="E73" s="7" t="s">
        <v>331</v>
      </c>
      <c r="G73" s="3" t="s">
        <v>120</v>
      </c>
      <c r="H73" s="28" t="s">
        <v>365</v>
      </c>
    </row>
    <row r="74" spans="1:8" x14ac:dyDescent="0.25">
      <c r="A74" s="3" t="s">
        <v>324</v>
      </c>
      <c r="B74" s="5">
        <v>4</v>
      </c>
      <c r="C74" s="3">
        <v>85397</v>
      </c>
      <c r="D74" s="3">
        <v>86608</v>
      </c>
      <c r="E74" s="7" t="s">
        <v>331</v>
      </c>
      <c r="G74" s="3" t="s">
        <v>121</v>
      </c>
      <c r="H74" s="28" t="s">
        <v>365</v>
      </c>
    </row>
    <row r="75" spans="1:8" x14ac:dyDescent="0.25">
      <c r="A75" s="2" t="s">
        <v>324</v>
      </c>
      <c r="B75" s="5">
        <v>4</v>
      </c>
      <c r="C75" s="2">
        <v>89153</v>
      </c>
      <c r="D75" s="2">
        <v>90184</v>
      </c>
      <c r="E75" s="7" t="s">
        <v>331</v>
      </c>
      <c r="F75" s="6" t="s">
        <v>357</v>
      </c>
      <c r="G75" s="2" t="s">
        <v>280</v>
      </c>
      <c r="H75" s="28" t="s">
        <v>365</v>
      </c>
    </row>
    <row r="76" spans="1:8" x14ac:dyDescent="0.25">
      <c r="A76" s="3" t="s">
        <v>324</v>
      </c>
      <c r="B76" s="5">
        <v>4</v>
      </c>
      <c r="C76" s="3">
        <v>92576</v>
      </c>
      <c r="D76" s="3">
        <v>93809</v>
      </c>
      <c r="E76" s="7" t="s">
        <v>331</v>
      </c>
      <c r="G76" s="3" t="s">
        <v>122</v>
      </c>
      <c r="H76" s="28" t="s">
        <v>365</v>
      </c>
    </row>
    <row r="77" spans="1:8" x14ac:dyDescent="0.25">
      <c r="A77" s="3" t="s">
        <v>324</v>
      </c>
      <c r="B77" s="5">
        <v>4</v>
      </c>
      <c r="C77" s="3">
        <v>92576</v>
      </c>
      <c r="D77" s="3">
        <v>93809</v>
      </c>
      <c r="E77" s="7" t="s">
        <v>331</v>
      </c>
      <c r="G77" s="3" t="s">
        <v>123</v>
      </c>
      <c r="H77" s="28" t="s">
        <v>365</v>
      </c>
    </row>
    <row r="78" spans="1:8" x14ac:dyDescent="0.25">
      <c r="A78" s="3" t="s">
        <v>324</v>
      </c>
      <c r="B78" s="5">
        <v>4</v>
      </c>
      <c r="C78" s="3">
        <v>155877</v>
      </c>
      <c r="D78" s="3">
        <v>156984</v>
      </c>
      <c r="E78" s="10" t="s">
        <v>359</v>
      </c>
      <c r="F78" s="6" t="s">
        <v>357</v>
      </c>
      <c r="G78" s="3" t="s">
        <v>124</v>
      </c>
      <c r="H78" s="28" t="s">
        <v>365</v>
      </c>
    </row>
    <row r="79" spans="1:8" x14ac:dyDescent="0.25">
      <c r="A79" s="2" t="s">
        <v>324</v>
      </c>
      <c r="B79" s="5">
        <v>4</v>
      </c>
      <c r="C79" s="2">
        <v>159279</v>
      </c>
      <c r="D79" s="2">
        <v>160314</v>
      </c>
      <c r="E79" s="10" t="s">
        <v>359</v>
      </c>
      <c r="G79" s="2" t="s">
        <v>281</v>
      </c>
      <c r="H79" s="28" t="s">
        <v>365</v>
      </c>
    </row>
    <row r="80" spans="1:8" x14ac:dyDescent="0.25">
      <c r="A80" s="3" t="s">
        <v>324</v>
      </c>
      <c r="B80" s="5">
        <v>4</v>
      </c>
      <c r="C80" s="3">
        <v>162511</v>
      </c>
      <c r="D80" s="3">
        <v>163724</v>
      </c>
      <c r="E80" s="10" t="s">
        <v>359</v>
      </c>
      <c r="F80" s="6" t="s">
        <v>357</v>
      </c>
      <c r="G80" s="3" t="s">
        <v>125</v>
      </c>
      <c r="H80" s="28" t="s">
        <v>365</v>
      </c>
    </row>
    <row r="81" spans="1:8" x14ac:dyDescent="0.25">
      <c r="A81" s="4" t="s">
        <v>324</v>
      </c>
      <c r="B81" s="5">
        <v>4</v>
      </c>
      <c r="C81" s="4">
        <v>545987</v>
      </c>
      <c r="D81" s="4">
        <v>553810</v>
      </c>
      <c r="E81" s="9" t="s">
        <v>360</v>
      </c>
      <c r="G81" s="4" t="s">
        <v>15</v>
      </c>
      <c r="H81" s="28" t="s">
        <v>365</v>
      </c>
    </row>
    <row r="82" spans="1:8" x14ac:dyDescent="0.25">
      <c r="A82" s="3" t="s">
        <v>324</v>
      </c>
      <c r="B82" s="5">
        <v>4</v>
      </c>
      <c r="C82" s="3">
        <v>559387</v>
      </c>
      <c r="D82" s="3">
        <v>560638</v>
      </c>
      <c r="E82" s="9" t="s">
        <v>360</v>
      </c>
      <c r="F82" s="6" t="s">
        <v>357</v>
      </c>
      <c r="G82" s="3" t="s">
        <v>126</v>
      </c>
      <c r="H82" s="28" t="s">
        <v>365</v>
      </c>
    </row>
    <row r="83" spans="1:8" x14ac:dyDescent="0.25">
      <c r="A83" s="4" t="s">
        <v>324</v>
      </c>
      <c r="B83" s="5">
        <v>4</v>
      </c>
      <c r="C83" s="4">
        <v>561667</v>
      </c>
      <c r="D83" s="4">
        <v>569342</v>
      </c>
      <c r="E83" s="9" t="s">
        <v>360</v>
      </c>
      <c r="G83" s="4" t="s">
        <v>16</v>
      </c>
      <c r="H83" s="28" t="s">
        <v>365</v>
      </c>
    </row>
    <row r="84" spans="1:8" x14ac:dyDescent="0.25">
      <c r="A84" s="4" t="s">
        <v>324</v>
      </c>
      <c r="B84" s="5">
        <v>4</v>
      </c>
      <c r="C84" s="4">
        <v>576810</v>
      </c>
      <c r="D84" s="4">
        <v>584668</v>
      </c>
      <c r="E84" s="9" t="s">
        <v>360</v>
      </c>
      <c r="G84" s="4" t="s">
        <v>17</v>
      </c>
      <c r="H84" s="28" t="s">
        <v>365</v>
      </c>
    </row>
    <row r="85" spans="1:8" x14ac:dyDescent="0.25">
      <c r="A85" s="4" t="s">
        <v>324</v>
      </c>
      <c r="B85" s="5">
        <v>4</v>
      </c>
      <c r="C85" s="4">
        <v>591949</v>
      </c>
      <c r="D85" s="4">
        <v>599849</v>
      </c>
      <c r="E85" s="9" t="s">
        <v>360</v>
      </c>
      <c r="G85" s="4" t="s">
        <v>18</v>
      </c>
      <c r="H85" s="28" t="s">
        <v>365</v>
      </c>
    </row>
    <row r="86" spans="1:8" x14ac:dyDescent="0.25">
      <c r="A86" s="3" t="s">
        <v>324</v>
      </c>
      <c r="B86" s="5">
        <v>4</v>
      </c>
      <c r="C86" s="3">
        <v>603166</v>
      </c>
      <c r="D86" s="3">
        <v>604456</v>
      </c>
      <c r="E86" s="9" t="s">
        <v>360</v>
      </c>
      <c r="G86" s="3" t="s">
        <v>127</v>
      </c>
      <c r="H86" s="28" t="s">
        <v>365</v>
      </c>
    </row>
    <row r="87" spans="1:8" x14ac:dyDescent="0.25">
      <c r="A87" s="3" t="s">
        <v>324</v>
      </c>
      <c r="B87" s="5">
        <v>4</v>
      </c>
      <c r="C87" s="3">
        <v>609155</v>
      </c>
      <c r="D87" s="3">
        <v>610433</v>
      </c>
      <c r="E87" s="9" t="s">
        <v>360</v>
      </c>
      <c r="G87" s="3" t="s">
        <v>128</v>
      </c>
      <c r="H87" s="28" t="s">
        <v>365</v>
      </c>
    </row>
    <row r="88" spans="1:8" x14ac:dyDescent="0.25">
      <c r="A88" s="4" t="s">
        <v>324</v>
      </c>
      <c r="B88" s="5">
        <v>4</v>
      </c>
      <c r="C88" s="4">
        <v>612798</v>
      </c>
      <c r="D88" s="4">
        <v>614069</v>
      </c>
      <c r="E88" s="9" t="s">
        <v>360</v>
      </c>
      <c r="F88" s="6" t="s">
        <v>357</v>
      </c>
      <c r="G88" s="4" t="s">
        <v>19</v>
      </c>
      <c r="H88" s="28" t="s">
        <v>365</v>
      </c>
    </row>
    <row r="89" spans="1:8" x14ac:dyDescent="0.25">
      <c r="A89" s="4" t="s">
        <v>324</v>
      </c>
      <c r="B89" s="5">
        <v>4</v>
      </c>
      <c r="C89" s="4">
        <v>935031</v>
      </c>
      <c r="D89" s="4">
        <v>941875</v>
      </c>
      <c r="E89" s="11" t="s">
        <v>361</v>
      </c>
      <c r="G89" s="4" t="s">
        <v>20</v>
      </c>
      <c r="H89" s="28" t="s">
        <v>365</v>
      </c>
    </row>
    <row r="90" spans="1:8" x14ac:dyDescent="0.25">
      <c r="A90" s="4" t="s">
        <v>324</v>
      </c>
      <c r="B90" s="5">
        <v>4</v>
      </c>
      <c r="C90" s="4">
        <v>946169</v>
      </c>
      <c r="D90" s="4">
        <v>953773</v>
      </c>
      <c r="E90" s="11" t="s">
        <v>361</v>
      </c>
      <c r="G90" s="4" t="s">
        <v>21</v>
      </c>
      <c r="H90" s="28" t="s">
        <v>365</v>
      </c>
    </row>
    <row r="91" spans="1:8" x14ac:dyDescent="0.25">
      <c r="A91" s="4" t="s">
        <v>324</v>
      </c>
      <c r="B91" s="5">
        <v>4</v>
      </c>
      <c r="C91" s="4">
        <v>958067</v>
      </c>
      <c r="D91" s="4">
        <v>965611</v>
      </c>
      <c r="E91" s="11" t="s">
        <v>361</v>
      </c>
      <c r="G91" s="4" t="s">
        <v>22</v>
      </c>
      <c r="H91" s="28" t="s">
        <v>365</v>
      </c>
    </row>
    <row r="92" spans="1:8" x14ac:dyDescent="0.25">
      <c r="A92" s="3" t="s">
        <v>324</v>
      </c>
      <c r="B92" s="5">
        <v>4</v>
      </c>
      <c r="C92" s="3">
        <v>967087</v>
      </c>
      <c r="D92" s="3">
        <v>968273</v>
      </c>
      <c r="E92" s="11" t="s">
        <v>361</v>
      </c>
      <c r="G92" s="3" t="s">
        <v>129</v>
      </c>
      <c r="H92" s="28" t="s">
        <v>365</v>
      </c>
    </row>
    <row r="93" spans="1:8" x14ac:dyDescent="0.25">
      <c r="A93" s="4" t="s">
        <v>324</v>
      </c>
      <c r="B93" s="5">
        <v>4</v>
      </c>
      <c r="C93" s="4">
        <v>969031</v>
      </c>
      <c r="D93" s="4">
        <v>976591</v>
      </c>
      <c r="E93" s="11" t="s">
        <v>361</v>
      </c>
      <c r="G93" s="4" t="s">
        <v>23</v>
      </c>
      <c r="H93" s="28" t="s">
        <v>365</v>
      </c>
    </row>
    <row r="94" spans="1:8" x14ac:dyDescent="0.25">
      <c r="A94" s="3" t="s">
        <v>324</v>
      </c>
      <c r="B94" s="5">
        <v>4</v>
      </c>
      <c r="C94" s="3">
        <v>981823</v>
      </c>
      <c r="D94" s="3">
        <v>982990</v>
      </c>
      <c r="E94" s="11" t="s">
        <v>361</v>
      </c>
      <c r="F94" s="6" t="s">
        <v>357</v>
      </c>
      <c r="G94" s="3" t="s">
        <v>130</v>
      </c>
      <c r="H94" s="28" t="s">
        <v>365</v>
      </c>
    </row>
    <row r="95" spans="1:8" x14ac:dyDescent="0.25">
      <c r="A95" s="4" t="s">
        <v>324</v>
      </c>
      <c r="B95" s="5">
        <v>4</v>
      </c>
      <c r="C95" s="4">
        <v>986135</v>
      </c>
      <c r="D95" s="4">
        <v>987447</v>
      </c>
      <c r="E95" s="11" t="s">
        <v>361</v>
      </c>
      <c r="F95" s="6" t="s">
        <v>357</v>
      </c>
      <c r="G95" s="4" t="s">
        <v>24</v>
      </c>
      <c r="H95" s="28" t="s">
        <v>365</v>
      </c>
    </row>
    <row r="96" spans="1:8" x14ac:dyDescent="0.25">
      <c r="A96" s="2" t="s">
        <v>324</v>
      </c>
      <c r="B96" s="5">
        <v>4</v>
      </c>
      <c r="C96" s="2">
        <v>1146672</v>
      </c>
      <c r="D96" s="2">
        <v>1147697</v>
      </c>
      <c r="E96" s="8" t="s">
        <v>332</v>
      </c>
      <c r="G96" s="2" t="s">
        <v>282</v>
      </c>
      <c r="H96" s="28" t="s">
        <v>365</v>
      </c>
    </row>
    <row r="97" spans="1:8" x14ac:dyDescent="0.25">
      <c r="A97" s="3" t="s">
        <v>324</v>
      </c>
      <c r="B97" s="5">
        <v>4</v>
      </c>
      <c r="C97" s="3">
        <v>1149274</v>
      </c>
      <c r="D97" s="3">
        <v>1150188</v>
      </c>
      <c r="E97" s="8" t="s">
        <v>332</v>
      </c>
      <c r="F97" s="6" t="s">
        <v>357</v>
      </c>
      <c r="G97" s="3" t="s">
        <v>131</v>
      </c>
      <c r="H97" s="28" t="s">
        <v>365</v>
      </c>
    </row>
    <row r="98" spans="1:8" x14ac:dyDescent="0.25">
      <c r="A98" s="3" t="s">
        <v>324</v>
      </c>
      <c r="B98" s="5">
        <v>4</v>
      </c>
      <c r="C98" s="3">
        <v>1152504</v>
      </c>
      <c r="D98" s="3">
        <v>1153633</v>
      </c>
      <c r="E98" s="8" t="s">
        <v>332</v>
      </c>
      <c r="G98" s="3" t="s">
        <v>132</v>
      </c>
      <c r="H98" s="28" t="s">
        <v>365</v>
      </c>
    </row>
    <row r="99" spans="1:8" x14ac:dyDescent="0.25">
      <c r="A99" s="4" t="s">
        <v>324</v>
      </c>
      <c r="B99" s="5">
        <v>4</v>
      </c>
      <c r="C99" s="4">
        <v>1156423</v>
      </c>
      <c r="D99" s="4">
        <v>1167821</v>
      </c>
      <c r="E99" s="8" t="s">
        <v>332</v>
      </c>
      <c r="G99" s="4" t="s">
        <v>25</v>
      </c>
      <c r="H99" s="28" t="s">
        <v>365</v>
      </c>
    </row>
    <row r="100" spans="1:8" x14ac:dyDescent="0.25">
      <c r="A100" s="3" t="s">
        <v>324</v>
      </c>
      <c r="B100" s="5">
        <v>4</v>
      </c>
      <c r="C100" s="3">
        <v>1169980</v>
      </c>
      <c r="D100" s="3">
        <v>1171184</v>
      </c>
      <c r="E100" s="8" t="s">
        <v>332</v>
      </c>
      <c r="G100" s="3" t="s">
        <v>133</v>
      </c>
      <c r="H100" s="28" t="s">
        <v>365</v>
      </c>
    </row>
    <row r="101" spans="1:8" x14ac:dyDescent="0.25">
      <c r="A101" s="4" t="s">
        <v>324</v>
      </c>
      <c r="B101" s="5">
        <v>4</v>
      </c>
      <c r="C101" s="4">
        <v>1173053</v>
      </c>
      <c r="D101" s="4">
        <v>1180226</v>
      </c>
      <c r="E101" s="8" t="s">
        <v>332</v>
      </c>
      <c r="G101" s="4" t="s">
        <v>26</v>
      </c>
      <c r="H101" s="28" t="s">
        <v>365</v>
      </c>
    </row>
    <row r="102" spans="1:8" x14ac:dyDescent="0.25">
      <c r="A102" s="4" t="s">
        <v>324</v>
      </c>
      <c r="B102" s="5">
        <v>5</v>
      </c>
      <c r="C102" s="4">
        <v>20929</v>
      </c>
      <c r="D102" s="4">
        <v>28456</v>
      </c>
      <c r="E102" s="7" t="s">
        <v>333</v>
      </c>
      <c r="G102" s="4" t="s">
        <v>27</v>
      </c>
      <c r="H102" s="28" t="s">
        <v>365</v>
      </c>
    </row>
    <row r="103" spans="1:8" x14ac:dyDescent="0.25">
      <c r="A103" s="3" t="s">
        <v>324</v>
      </c>
      <c r="B103" s="5">
        <v>5</v>
      </c>
      <c r="C103" s="3">
        <v>29776</v>
      </c>
      <c r="D103" s="3">
        <v>30963</v>
      </c>
      <c r="E103" s="7" t="s">
        <v>333</v>
      </c>
      <c r="F103" s="6" t="s">
        <v>357</v>
      </c>
      <c r="G103" s="3" t="s">
        <v>134</v>
      </c>
      <c r="H103" s="28" t="s">
        <v>365</v>
      </c>
    </row>
    <row r="104" spans="1:8" x14ac:dyDescent="0.25">
      <c r="A104" s="3" t="s">
        <v>324</v>
      </c>
      <c r="B104" s="5">
        <v>5</v>
      </c>
      <c r="C104" s="3">
        <v>33056</v>
      </c>
      <c r="D104" s="3">
        <v>34378</v>
      </c>
      <c r="E104" s="7" t="s">
        <v>333</v>
      </c>
      <c r="G104" s="3" t="s">
        <v>135</v>
      </c>
      <c r="H104" s="28" t="s">
        <v>365</v>
      </c>
    </row>
    <row r="105" spans="1:8" x14ac:dyDescent="0.25">
      <c r="A105" s="3" t="s">
        <v>324</v>
      </c>
      <c r="B105" s="5">
        <v>5</v>
      </c>
      <c r="C105" s="3">
        <v>36464</v>
      </c>
      <c r="D105" s="3">
        <v>37564</v>
      </c>
      <c r="E105" s="7" t="s">
        <v>333</v>
      </c>
      <c r="G105" s="3" t="s">
        <v>136</v>
      </c>
      <c r="H105" s="28" t="s">
        <v>365</v>
      </c>
    </row>
    <row r="106" spans="1:8" x14ac:dyDescent="0.25">
      <c r="A106" s="2" t="s">
        <v>324</v>
      </c>
      <c r="B106" s="5">
        <v>5</v>
      </c>
      <c r="C106" s="2">
        <v>39443</v>
      </c>
      <c r="D106" s="2">
        <v>40488</v>
      </c>
      <c r="E106" s="7" t="s">
        <v>333</v>
      </c>
      <c r="F106" s="6" t="s">
        <v>357</v>
      </c>
      <c r="G106" s="2" t="s">
        <v>283</v>
      </c>
      <c r="H106" s="28" t="s">
        <v>365</v>
      </c>
    </row>
    <row r="107" spans="1:8" x14ac:dyDescent="0.25">
      <c r="A107" s="3" t="s">
        <v>324</v>
      </c>
      <c r="B107" s="5">
        <v>5</v>
      </c>
      <c r="C107" s="3">
        <v>41129</v>
      </c>
      <c r="D107" s="3">
        <v>41403</v>
      </c>
      <c r="E107" s="7" t="s">
        <v>333</v>
      </c>
      <c r="F107" s="6" t="s">
        <v>357</v>
      </c>
      <c r="G107" s="3" t="s">
        <v>137</v>
      </c>
      <c r="H107" s="28" t="s">
        <v>365</v>
      </c>
    </row>
    <row r="108" spans="1:8" x14ac:dyDescent="0.25">
      <c r="A108" s="4" t="s">
        <v>324</v>
      </c>
      <c r="B108" s="5">
        <v>5</v>
      </c>
      <c r="C108" s="4">
        <v>1322400</v>
      </c>
      <c r="D108" s="4">
        <v>1323087</v>
      </c>
      <c r="E108" s="8" t="s">
        <v>334</v>
      </c>
      <c r="F108" s="6" t="s">
        <v>357</v>
      </c>
      <c r="G108" s="4" t="s">
        <v>28</v>
      </c>
      <c r="H108" s="28" t="s">
        <v>365</v>
      </c>
    </row>
    <row r="109" spans="1:8" x14ac:dyDescent="0.25">
      <c r="A109" s="2" t="s">
        <v>324</v>
      </c>
      <c r="B109" s="5">
        <v>5</v>
      </c>
      <c r="C109" s="2">
        <v>1324239</v>
      </c>
      <c r="D109" s="2">
        <v>1325027</v>
      </c>
      <c r="E109" s="8" t="s">
        <v>334</v>
      </c>
      <c r="F109" s="6" t="s">
        <v>357</v>
      </c>
      <c r="G109" s="2" t="s">
        <v>284</v>
      </c>
      <c r="H109" s="28" t="s">
        <v>365</v>
      </c>
    </row>
    <row r="110" spans="1:8" x14ac:dyDescent="0.25">
      <c r="A110" s="3" t="s">
        <v>324</v>
      </c>
      <c r="B110" s="5">
        <v>5</v>
      </c>
      <c r="C110" s="3">
        <v>1326245</v>
      </c>
      <c r="D110" s="3">
        <v>1327429</v>
      </c>
      <c r="E110" s="8" t="s">
        <v>334</v>
      </c>
      <c r="G110" s="3" t="s">
        <v>138</v>
      </c>
      <c r="H110" s="28" t="s">
        <v>365</v>
      </c>
    </row>
    <row r="111" spans="1:8" x14ac:dyDescent="0.25">
      <c r="A111" s="3" t="s">
        <v>324</v>
      </c>
      <c r="B111" s="5">
        <v>5</v>
      </c>
      <c r="C111" s="3">
        <v>1329555</v>
      </c>
      <c r="D111" s="3">
        <v>1330808</v>
      </c>
      <c r="E111" s="8" t="s">
        <v>334</v>
      </c>
      <c r="F111" s="6" t="s">
        <v>357</v>
      </c>
      <c r="G111" s="3" t="s">
        <v>139</v>
      </c>
      <c r="H111" s="28" t="s">
        <v>365</v>
      </c>
    </row>
    <row r="112" spans="1:8" x14ac:dyDescent="0.25">
      <c r="A112" s="4" t="s">
        <v>324</v>
      </c>
      <c r="B112" s="5">
        <v>5</v>
      </c>
      <c r="C112" s="4">
        <v>1333470</v>
      </c>
      <c r="D112" s="4">
        <v>1342964</v>
      </c>
      <c r="E112" s="8" t="s">
        <v>334</v>
      </c>
      <c r="G112" s="4" t="s">
        <v>29</v>
      </c>
      <c r="H112" s="28" t="s">
        <v>365</v>
      </c>
    </row>
    <row r="113" spans="1:8" x14ac:dyDescent="0.25">
      <c r="A113" s="4" t="s">
        <v>324</v>
      </c>
      <c r="B113" s="5">
        <v>6</v>
      </c>
      <c r="C113" s="4">
        <v>653</v>
      </c>
      <c r="D113" s="4">
        <v>1432</v>
      </c>
      <c r="E113" s="7" t="s">
        <v>335</v>
      </c>
      <c r="F113" s="6" t="s">
        <v>357</v>
      </c>
      <c r="G113" s="4" t="s">
        <v>30</v>
      </c>
      <c r="H113" s="28" t="s">
        <v>365</v>
      </c>
    </row>
    <row r="114" spans="1:8" x14ac:dyDescent="0.25">
      <c r="A114" s="4" t="s">
        <v>324</v>
      </c>
      <c r="B114" s="5">
        <v>6</v>
      </c>
      <c r="C114" s="4">
        <v>3503</v>
      </c>
      <c r="D114" s="4">
        <v>12835</v>
      </c>
      <c r="E114" s="7" t="s">
        <v>335</v>
      </c>
      <c r="G114" s="4" t="s">
        <v>31</v>
      </c>
      <c r="H114" s="28" t="s">
        <v>365</v>
      </c>
    </row>
    <row r="115" spans="1:8" x14ac:dyDescent="0.25">
      <c r="A115" s="3" t="s">
        <v>324</v>
      </c>
      <c r="B115" s="5">
        <v>6</v>
      </c>
      <c r="C115" s="3">
        <v>15065</v>
      </c>
      <c r="D115" s="3">
        <v>16410</v>
      </c>
      <c r="E115" s="7" t="s">
        <v>335</v>
      </c>
      <c r="G115" s="3" t="s">
        <v>140</v>
      </c>
      <c r="H115" s="28" t="s">
        <v>365</v>
      </c>
    </row>
    <row r="116" spans="1:8" x14ac:dyDescent="0.25">
      <c r="A116" s="4" t="s">
        <v>324</v>
      </c>
      <c r="B116" s="5">
        <v>6</v>
      </c>
      <c r="C116" s="4">
        <v>18586</v>
      </c>
      <c r="D116" s="4">
        <v>22721</v>
      </c>
      <c r="E116" s="7" t="s">
        <v>335</v>
      </c>
      <c r="G116" s="4" t="s">
        <v>32</v>
      </c>
      <c r="H116" s="28" t="s">
        <v>365</v>
      </c>
    </row>
    <row r="117" spans="1:8" x14ac:dyDescent="0.25">
      <c r="A117" s="3" t="s">
        <v>324</v>
      </c>
      <c r="B117" s="5">
        <v>6</v>
      </c>
      <c r="C117" s="3">
        <v>26557</v>
      </c>
      <c r="D117" s="3">
        <v>27830</v>
      </c>
      <c r="E117" s="7" t="s">
        <v>335</v>
      </c>
      <c r="G117" s="3" t="s">
        <v>141</v>
      </c>
      <c r="H117" s="28" t="s">
        <v>365</v>
      </c>
    </row>
    <row r="118" spans="1:8" x14ac:dyDescent="0.25">
      <c r="A118" s="4" t="s">
        <v>324</v>
      </c>
      <c r="B118" s="5">
        <v>6</v>
      </c>
      <c r="C118" s="4">
        <v>29618</v>
      </c>
      <c r="D118" s="4">
        <v>31484</v>
      </c>
      <c r="E118" s="7" t="s">
        <v>335</v>
      </c>
      <c r="F118" s="6" t="s">
        <v>357</v>
      </c>
      <c r="G118" s="4" t="s">
        <v>33</v>
      </c>
      <c r="H118" s="28" t="s">
        <v>365</v>
      </c>
    </row>
    <row r="119" spans="1:8" x14ac:dyDescent="0.25">
      <c r="A119" s="3" t="s">
        <v>324</v>
      </c>
      <c r="B119" s="5">
        <v>6</v>
      </c>
      <c r="C119" s="3">
        <v>31965</v>
      </c>
      <c r="D119" s="3">
        <v>33244</v>
      </c>
      <c r="E119" s="7" t="s">
        <v>335</v>
      </c>
      <c r="G119" s="3" t="s">
        <v>142</v>
      </c>
      <c r="H119" s="28" t="s">
        <v>365</v>
      </c>
    </row>
    <row r="120" spans="1:8" x14ac:dyDescent="0.25">
      <c r="A120" s="3" t="s">
        <v>324</v>
      </c>
      <c r="B120" s="5">
        <v>6</v>
      </c>
      <c r="C120" s="3">
        <v>35355</v>
      </c>
      <c r="D120" s="3">
        <v>36595</v>
      </c>
      <c r="E120" s="7" t="s">
        <v>335</v>
      </c>
      <c r="F120" s="6" t="s">
        <v>357</v>
      </c>
      <c r="G120" s="3" t="s">
        <v>143</v>
      </c>
      <c r="H120" s="28" t="s">
        <v>365</v>
      </c>
    </row>
    <row r="121" spans="1:8" x14ac:dyDescent="0.25">
      <c r="A121" s="3" t="s">
        <v>324</v>
      </c>
      <c r="B121" s="5">
        <v>6</v>
      </c>
      <c r="C121" s="3">
        <v>38721</v>
      </c>
      <c r="D121" s="3">
        <v>39781</v>
      </c>
      <c r="E121" s="7" t="s">
        <v>335</v>
      </c>
      <c r="F121" s="6" t="s">
        <v>357</v>
      </c>
      <c r="G121" s="3" t="s">
        <v>144</v>
      </c>
      <c r="H121" s="28" t="s">
        <v>365</v>
      </c>
    </row>
    <row r="122" spans="1:8" x14ac:dyDescent="0.25">
      <c r="A122" s="1" t="s">
        <v>324</v>
      </c>
      <c r="B122" s="5">
        <v>6</v>
      </c>
      <c r="C122" s="1">
        <v>47463</v>
      </c>
      <c r="D122" s="1">
        <v>48261</v>
      </c>
      <c r="E122" s="7" t="s">
        <v>335</v>
      </c>
      <c r="G122" s="1" t="s">
        <v>314</v>
      </c>
      <c r="H122" s="28" t="s">
        <v>365</v>
      </c>
    </row>
    <row r="123" spans="1:8" x14ac:dyDescent="0.25">
      <c r="A123" s="4" t="s">
        <v>324</v>
      </c>
      <c r="B123" s="5">
        <v>6</v>
      </c>
      <c r="C123" s="4">
        <v>51351</v>
      </c>
      <c r="D123" s="4">
        <v>52898</v>
      </c>
      <c r="E123" s="7" t="s">
        <v>335</v>
      </c>
      <c r="F123" s="6" t="s">
        <v>357</v>
      </c>
      <c r="G123" s="4" t="s">
        <v>34</v>
      </c>
      <c r="H123" s="28" t="s">
        <v>365</v>
      </c>
    </row>
    <row r="124" spans="1:8" x14ac:dyDescent="0.25">
      <c r="A124" s="4" t="s">
        <v>324</v>
      </c>
      <c r="B124" s="5">
        <v>6</v>
      </c>
      <c r="C124" s="4">
        <v>723117</v>
      </c>
      <c r="D124" s="4">
        <v>731490</v>
      </c>
      <c r="E124" s="9" t="s">
        <v>337</v>
      </c>
      <c r="G124" s="4" t="s">
        <v>35</v>
      </c>
      <c r="H124" s="28" t="s">
        <v>365</v>
      </c>
    </row>
    <row r="125" spans="1:8" x14ac:dyDescent="0.25">
      <c r="A125" s="3" t="s">
        <v>324</v>
      </c>
      <c r="B125" s="5">
        <v>6</v>
      </c>
      <c r="C125" s="3">
        <v>735368</v>
      </c>
      <c r="D125" s="3">
        <v>736325</v>
      </c>
      <c r="E125" s="9" t="s">
        <v>337</v>
      </c>
      <c r="F125" s="6" t="s">
        <v>357</v>
      </c>
      <c r="G125" s="3" t="s">
        <v>145</v>
      </c>
      <c r="H125" s="28" t="s">
        <v>365</v>
      </c>
    </row>
    <row r="126" spans="1:8" x14ac:dyDescent="0.25">
      <c r="A126" s="2" t="s">
        <v>324</v>
      </c>
      <c r="B126" s="5">
        <v>6</v>
      </c>
      <c r="C126" s="2">
        <v>738259</v>
      </c>
      <c r="D126" s="2">
        <v>739265</v>
      </c>
      <c r="E126" s="9" t="s">
        <v>337</v>
      </c>
      <c r="G126" s="2" t="s">
        <v>285</v>
      </c>
      <c r="H126" s="28" t="s">
        <v>365</v>
      </c>
    </row>
    <row r="127" spans="1:8" x14ac:dyDescent="0.25">
      <c r="A127" s="3" t="s">
        <v>324</v>
      </c>
      <c r="B127" s="5">
        <v>6</v>
      </c>
      <c r="C127" s="3">
        <v>741269</v>
      </c>
      <c r="D127" s="3">
        <v>742406</v>
      </c>
      <c r="E127" s="9" t="s">
        <v>337</v>
      </c>
      <c r="G127" s="3" t="s">
        <v>146</v>
      </c>
      <c r="H127" s="28" t="s">
        <v>365</v>
      </c>
    </row>
    <row r="128" spans="1:8" x14ac:dyDescent="0.25">
      <c r="A128" s="4" t="s">
        <v>324</v>
      </c>
      <c r="B128" s="5">
        <v>6</v>
      </c>
      <c r="C128" s="4">
        <v>1313708</v>
      </c>
      <c r="D128" s="4">
        <v>1315253</v>
      </c>
      <c r="E128" s="8" t="s">
        <v>336</v>
      </c>
      <c r="F128" s="6" t="s">
        <v>357</v>
      </c>
      <c r="G128" s="4" t="s">
        <v>36</v>
      </c>
      <c r="H128" s="28" t="s">
        <v>365</v>
      </c>
    </row>
    <row r="129" spans="1:8" x14ac:dyDescent="0.25">
      <c r="A129" s="1" t="s">
        <v>324</v>
      </c>
      <c r="B129" s="5">
        <v>6</v>
      </c>
      <c r="C129" s="1">
        <v>1318327</v>
      </c>
      <c r="D129" s="1">
        <v>1319116</v>
      </c>
      <c r="E129" s="8" t="s">
        <v>336</v>
      </c>
      <c r="G129" s="1" t="s">
        <v>315</v>
      </c>
      <c r="H129" s="28" t="s">
        <v>365</v>
      </c>
    </row>
    <row r="130" spans="1:8" x14ac:dyDescent="0.25">
      <c r="A130" s="3" t="s">
        <v>324</v>
      </c>
      <c r="B130" s="5">
        <v>6</v>
      </c>
      <c r="C130" s="3">
        <v>1326737</v>
      </c>
      <c r="D130" s="3">
        <v>1327918</v>
      </c>
      <c r="E130" s="8" t="s">
        <v>336</v>
      </c>
      <c r="F130" s="6" t="s">
        <v>357</v>
      </c>
      <c r="G130" s="3" t="s">
        <v>147</v>
      </c>
      <c r="H130" s="28" t="s">
        <v>365</v>
      </c>
    </row>
    <row r="131" spans="1:8" x14ac:dyDescent="0.25">
      <c r="A131" s="3" t="s">
        <v>324</v>
      </c>
      <c r="B131" s="5">
        <v>6</v>
      </c>
      <c r="C131" s="3">
        <v>1329771</v>
      </c>
      <c r="D131" s="3">
        <v>1330963</v>
      </c>
      <c r="E131" s="8" t="s">
        <v>336</v>
      </c>
      <c r="G131" s="3" t="s">
        <v>148</v>
      </c>
      <c r="H131" s="28" t="s">
        <v>365</v>
      </c>
    </row>
    <row r="132" spans="1:8" x14ac:dyDescent="0.25">
      <c r="A132" s="2" t="s">
        <v>324</v>
      </c>
      <c r="B132" s="5">
        <v>6</v>
      </c>
      <c r="C132" s="2">
        <v>1333013</v>
      </c>
      <c r="D132" s="2">
        <v>1334035</v>
      </c>
      <c r="E132" s="8" t="s">
        <v>336</v>
      </c>
      <c r="G132" s="2" t="s">
        <v>286</v>
      </c>
      <c r="H132" s="28" t="s">
        <v>365</v>
      </c>
    </row>
    <row r="133" spans="1:8" x14ac:dyDescent="0.25">
      <c r="A133" s="3" t="s">
        <v>324</v>
      </c>
      <c r="B133" s="5">
        <v>6</v>
      </c>
      <c r="C133" s="3">
        <v>1336146</v>
      </c>
      <c r="D133" s="3">
        <v>1337473</v>
      </c>
      <c r="E133" s="8" t="s">
        <v>336</v>
      </c>
      <c r="G133" s="3" t="s">
        <v>149</v>
      </c>
      <c r="H133" s="28" t="s">
        <v>365</v>
      </c>
    </row>
    <row r="134" spans="1:8" x14ac:dyDescent="0.25">
      <c r="A134" s="3" t="s">
        <v>324</v>
      </c>
      <c r="B134" s="5">
        <v>6</v>
      </c>
      <c r="C134" s="3">
        <v>1338218</v>
      </c>
      <c r="D134" s="3">
        <v>1339417</v>
      </c>
      <c r="E134" s="8" t="s">
        <v>336</v>
      </c>
      <c r="G134" s="3" t="s">
        <v>150</v>
      </c>
      <c r="H134" s="28" t="s">
        <v>365</v>
      </c>
    </row>
    <row r="135" spans="1:8" x14ac:dyDescent="0.25">
      <c r="A135" s="3" t="s">
        <v>324</v>
      </c>
      <c r="B135" s="5">
        <v>6</v>
      </c>
      <c r="C135" s="3">
        <v>1341307</v>
      </c>
      <c r="D135" s="3">
        <v>1342595</v>
      </c>
      <c r="E135" s="8" t="s">
        <v>336</v>
      </c>
      <c r="G135" s="3" t="s">
        <v>151</v>
      </c>
      <c r="H135" s="28" t="s">
        <v>365</v>
      </c>
    </row>
    <row r="136" spans="1:8" x14ac:dyDescent="0.25">
      <c r="A136" s="3" t="s">
        <v>324</v>
      </c>
      <c r="B136" s="5">
        <v>6</v>
      </c>
      <c r="C136" s="3">
        <v>1347341</v>
      </c>
      <c r="D136" s="3">
        <v>1348571</v>
      </c>
      <c r="E136" s="8" t="s">
        <v>336</v>
      </c>
      <c r="G136" s="3" t="s">
        <v>152</v>
      </c>
      <c r="H136" s="28" t="s">
        <v>365</v>
      </c>
    </row>
    <row r="137" spans="1:8" x14ac:dyDescent="0.25">
      <c r="A137" s="3" t="s">
        <v>324</v>
      </c>
      <c r="B137" s="5">
        <v>6</v>
      </c>
      <c r="C137" s="3">
        <v>1350724</v>
      </c>
      <c r="D137" s="3">
        <v>1352087</v>
      </c>
      <c r="E137" s="8" t="s">
        <v>336</v>
      </c>
      <c r="G137" s="3" t="s">
        <v>153</v>
      </c>
      <c r="H137" s="28" t="s">
        <v>365</v>
      </c>
    </row>
    <row r="138" spans="1:8" x14ac:dyDescent="0.25">
      <c r="A138" s="4" t="s">
        <v>324</v>
      </c>
      <c r="B138" s="5">
        <v>6</v>
      </c>
      <c r="C138" s="4">
        <v>1353946</v>
      </c>
      <c r="D138" s="4">
        <v>1366430</v>
      </c>
      <c r="E138" s="8" t="s">
        <v>336</v>
      </c>
      <c r="G138" s="4" t="s">
        <v>37</v>
      </c>
      <c r="H138" s="28" t="s">
        <v>365</v>
      </c>
    </row>
    <row r="139" spans="1:8" x14ac:dyDescent="0.25">
      <c r="A139" s="3" t="s">
        <v>324</v>
      </c>
      <c r="B139" s="5">
        <v>6</v>
      </c>
      <c r="C139" s="3">
        <v>1367912</v>
      </c>
      <c r="D139" s="3">
        <v>1369107</v>
      </c>
      <c r="E139" s="8" t="s">
        <v>336</v>
      </c>
      <c r="F139" s="6" t="s">
        <v>357</v>
      </c>
      <c r="G139" s="3" t="s">
        <v>154</v>
      </c>
      <c r="H139" s="28" t="s">
        <v>365</v>
      </c>
    </row>
    <row r="140" spans="1:8" x14ac:dyDescent="0.25">
      <c r="A140" s="3" t="s">
        <v>324</v>
      </c>
      <c r="B140" s="5">
        <v>6</v>
      </c>
      <c r="C140" s="3">
        <v>1371501</v>
      </c>
      <c r="D140" s="3">
        <v>1372861</v>
      </c>
      <c r="E140" s="8" t="s">
        <v>336</v>
      </c>
      <c r="G140" s="3" t="s">
        <v>155</v>
      </c>
      <c r="H140" s="28" t="s">
        <v>365</v>
      </c>
    </row>
    <row r="141" spans="1:8" x14ac:dyDescent="0.25">
      <c r="A141" s="4" t="s">
        <v>324</v>
      </c>
      <c r="B141" s="5">
        <v>6</v>
      </c>
      <c r="C141" s="4">
        <v>1374797</v>
      </c>
      <c r="D141" s="4">
        <v>1382627</v>
      </c>
      <c r="E141" s="8" t="s">
        <v>336</v>
      </c>
      <c r="G141" s="4" t="s">
        <v>38</v>
      </c>
      <c r="H141" s="28" t="s">
        <v>365</v>
      </c>
    </row>
    <row r="142" spans="1:8" x14ac:dyDescent="0.25">
      <c r="A142" s="4" t="s">
        <v>324</v>
      </c>
      <c r="B142" s="5">
        <v>7</v>
      </c>
      <c r="C142" s="4">
        <v>20307</v>
      </c>
      <c r="D142" s="4">
        <v>28083</v>
      </c>
      <c r="E142" s="7" t="s">
        <v>338</v>
      </c>
      <c r="G142" s="4" t="s">
        <v>39</v>
      </c>
      <c r="H142" s="28" t="s">
        <v>365</v>
      </c>
    </row>
    <row r="143" spans="1:8" x14ac:dyDescent="0.25">
      <c r="A143" s="3" t="s">
        <v>324</v>
      </c>
      <c r="B143" s="5">
        <v>7</v>
      </c>
      <c r="C143" s="3">
        <v>30097</v>
      </c>
      <c r="D143" s="3">
        <v>31269</v>
      </c>
      <c r="E143" s="7" t="s">
        <v>338</v>
      </c>
      <c r="G143" s="3" t="s">
        <v>156</v>
      </c>
      <c r="H143" s="28" t="s">
        <v>365</v>
      </c>
    </row>
    <row r="144" spans="1:8" x14ac:dyDescent="0.25">
      <c r="A144" s="3" t="s">
        <v>324</v>
      </c>
      <c r="B144" s="5">
        <v>7</v>
      </c>
      <c r="C144" s="3">
        <v>33585</v>
      </c>
      <c r="D144" s="3">
        <v>34804</v>
      </c>
      <c r="E144" s="7" t="s">
        <v>338</v>
      </c>
      <c r="G144" s="3" t="s">
        <v>157</v>
      </c>
      <c r="H144" s="28" t="s">
        <v>365</v>
      </c>
    </row>
    <row r="145" spans="1:8" x14ac:dyDescent="0.25">
      <c r="A145" s="2" t="s">
        <v>324</v>
      </c>
      <c r="B145" s="5">
        <v>7</v>
      </c>
      <c r="C145" s="2">
        <v>36922</v>
      </c>
      <c r="D145" s="2">
        <v>37927</v>
      </c>
      <c r="E145" s="7" t="s">
        <v>338</v>
      </c>
      <c r="G145" s="2" t="s">
        <v>287</v>
      </c>
      <c r="H145" s="28" t="s">
        <v>365</v>
      </c>
    </row>
    <row r="146" spans="1:8" x14ac:dyDescent="0.25">
      <c r="A146" s="3" t="s">
        <v>324</v>
      </c>
      <c r="B146" s="5">
        <v>7</v>
      </c>
      <c r="C146" s="3">
        <v>40288</v>
      </c>
      <c r="D146" s="3">
        <v>41453</v>
      </c>
      <c r="E146" s="7" t="s">
        <v>338</v>
      </c>
      <c r="G146" s="3" t="s">
        <v>158</v>
      </c>
      <c r="H146" s="28" t="s">
        <v>365</v>
      </c>
    </row>
    <row r="147" spans="1:8" x14ac:dyDescent="0.25">
      <c r="A147" s="2" t="s">
        <v>324</v>
      </c>
      <c r="B147" s="5">
        <v>7</v>
      </c>
      <c r="C147" s="2">
        <v>45559</v>
      </c>
      <c r="D147" s="2">
        <v>46607</v>
      </c>
      <c r="E147" s="7" t="s">
        <v>338</v>
      </c>
      <c r="F147" s="6" t="s">
        <v>357</v>
      </c>
      <c r="G147" s="2" t="s">
        <v>288</v>
      </c>
      <c r="H147" s="28" t="s">
        <v>365</v>
      </c>
    </row>
    <row r="148" spans="1:8" x14ac:dyDescent="0.25">
      <c r="A148" s="1" t="s">
        <v>324</v>
      </c>
      <c r="B148" s="5">
        <v>7</v>
      </c>
      <c r="C148" s="1">
        <v>48300</v>
      </c>
      <c r="D148" s="1">
        <v>49106</v>
      </c>
      <c r="E148" s="7" t="s">
        <v>338</v>
      </c>
      <c r="G148" s="1" t="s">
        <v>316</v>
      </c>
      <c r="H148" s="28" t="s">
        <v>365</v>
      </c>
    </row>
    <row r="149" spans="1:8" x14ac:dyDescent="0.25">
      <c r="A149" s="3" t="s">
        <v>324</v>
      </c>
      <c r="B149" s="5">
        <v>7</v>
      </c>
      <c r="C149" s="3">
        <v>55562</v>
      </c>
      <c r="D149" s="3">
        <v>56781</v>
      </c>
      <c r="E149" s="7" t="s">
        <v>338</v>
      </c>
      <c r="G149" s="3" t="s">
        <v>159</v>
      </c>
      <c r="H149" s="28" t="s">
        <v>365</v>
      </c>
    </row>
    <row r="150" spans="1:8" x14ac:dyDescent="0.25">
      <c r="A150" s="3" t="s">
        <v>324</v>
      </c>
      <c r="B150" s="5">
        <v>7</v>
      </c>
      <c r="C150" s="3">
        <v>59277</v>
      </c>
      <c r="D150" s="3">
        <v>60366</v>
      </c>
      <c r="E150" s="7" t="s">
        <v>338</v>
      </c>
      <c r="F150" s="6" t="s">
        <v>357</v>
      </c>
      <c r="G150" s="3" t="s">
        <v>160</v>
      </c>
      <c r="H150" s="28" t="s">
        <v>365</v>
      </c>
    </row>
    <row r="151" spans="1:8" x14ac:dyDescent="0.25">
      <c r="A151" s="3" t="s">
        <v>324</v>
      </c>
      <c r="B151" s="5">
        <v>7</v>
      </c>
      <c r="C151" s="3">
        <v>62220</v>
      </c>
      <c r="D151" s="3">
        <v>63401</v>
      </c>
      <c r="E151" s="7" t="s">
        <v>338</v>
      </c>
      <c r="F151" s="6" t="s">
        <v>357</v>
      </c>
      <c r="G151" s="3" t="s">
        <v>161</v>
      </c>
      <c r="H151" s="28" t="s">
        <v>365</v>
      </c>
    </row>
    <row r="152" spans="1:8" x14ac:dyDescent="0.25">
      <c r="A152" s="1" t="s">
        <v>324</v>
      </c>
      <c r="B152" s="5">
        <v>7</v>
      </c>
      <c r="C152" s="1">
        <v>71049</v>
      </c>
      <c r="D152" s="1">
        <v>71860</v>
      </c>
      <c r="E152" s="7" t="s">
        <v>338</v>
      </c>
      <c r="G152" s="1" t="s">
        <v>317</v>
      </c>
      <c r="H152" s="28" t="s">
        <v>365</v>
      </c>
    </row>
    <row r="153" spans="1:8" x14ac:dyDescent="0.25">
      <c r="A153" s="3" t="s">
        <v>324</v>
      </c>
      <c r="B153" s="5">
        <v>7</v>
      </c>
      <c r="C153" s="3">
        <v>75918</v>
      </c>
      <c r="D153" s="3">
        <v>77055</v>
      </c>
      <c r="E153" s="7" t="s">
        <v>338</v>
      </c>
      <c r="G153" s="3" t="s">
        <v>162</v>
      </c>
      <c r="H153" s="28" t="s">
        <v>365</v>
      </c>
    </row>
    <row r="154" spans="1:8" x14ac:dyDescent="0.25">
      <c r="A154" s="4" t="s">
        <v>324</v>
      </c>
      <c r="B154" s="5">
        <v>7</v>
      </c>
      <c r="C154" s="4">
        <v>511950</v>
      </c>
      <c r="D154" s="4">
        <v>519425</v>
      </c>
      <c r="E154" s="9" t="s">
        <v>340</v>
      </c>
      <c r="G154" s="4" t="s">
        <v>40</v>
      </c>
      <c r="H154" s="28" t="s">
        <v>365</v>
      </c>
    </row>
    <row r="155" spans="1:8" x14ac:dyDescent="0.25">
      <c r="A155" s="3" t="s">
        <v>324</v>
      </c>
      <c r="B155" s="5">
        <v>7</v>
      </c>
      <c r="C155" s="3">
        <v>525063</v>
      </c>
      <c r="D155" s="3">
        <v>526320</v>
      </c>
      <c r="E155" s="9" t="s">
        <v>340</v>
      </c>
      <c r="F155" s="6" t="s">
        <v>357</v>
      </c>
      <c r="G155" s="3" t="s">
        <v>163</v>
      </c>
      <c r="H155" s="28" t="s">
        <v>365</v>
      </c>
    </row>
    <row r="156" spans="1:8" x14ac:dyDescent="0.25">
      <c r="A156" s="4" t="s">
        <v>324</v>
      </c>
      <c r="B156" s="5">
        <v>7</v>
      </c>
      <c r="C156" s="4">
        <v>527338</v>
      </c>
      <c r="D156" s="4">
        <v>535131</v>
      </c>
      <c r="E156" s="9" t="s">
        <v>340</v>
      </c>
      <c r="G156" s="4" t="s">
        <v>41</v>
      </c>
      <c r="H156" s="28" t="s">
        <v>365</v>
      </c>
    </row>
    <row r="157" spans="1:8" x14ac:dyDescent="0.25">
      <c r="A157" s="3" t="s">
        <v>324</v>
      </c>
      <c r="B157" s="5">
        <v>7</v>
      </c>
      <c r="C157" s="3">
        <v>540343</v>
      </c>
      <c r="D157" s="3">
        <v>541541</v>
      </c>
      <c r="E157" s="9" t="s">
        <v>340</v>
      </c>
      <c r="F157" s="6" t="s">
        <v>357</v>
      </c>
      <c r="G157" s="3" t="s">
        <v>164</v>
      </c>
      <c r="H157" s="28" t="s">
        <v>365</v>
      </c>
    </row>
    <row r="158" spans="1:8" x14ac:dyDescent="0.25">
      <c r="A158" s="4" t="s">
        <v>324</v>
      </c>
      <c r="B158" s="5">
        <v>7</v>
      </c>
      <c r="C158" s="4">
        <v>542906</v>
      </c>
      <c r="D158" s="4">
        <v>550520</v>
      </c>
      <c r="E158" s="9" t="s">
        <v>340</v>
      </c>
      <c r="G158" s="4" t="s">
        <v>42</v>
      </c>
      <c r="H158" s="28" t="s">
        <v>365</v>
      </c>
    </row>
    <row r="159" spans="1:8" x14ac:dyDescent="0.25">
      <c r="A159" s="4" t="s">
        <v>324</v>
      </c>
      <c r="B159" s="5">
        <v>7</v>
      </c>
      <c r="C159" s="4">
        <v>552158</v>
      </c>
      <c r="D159" s="4">
        <v>559078</v>
      </c>
      <c r="E159" s="9" t="s">
        <v>340</v>
      </c>
      <c r="G159" s="4" t="s">
        <v>43</v>
      </c>
      <c r="H159" s="28" t="s">
        <v>365</v>
      </c>
    </row>
    <row r="160" spans="1:8" x14ac:dyDescent="0.25">
      <c r="A160" s="3" t="s">
        <v>324</v>
      </c>
      <c r="B160" s="5">
        <v>7</v>
      </c>
      <c r="C160" s="3">
        <v>562906</v>
      </c>
      <c r="D160" s="3">
        <v>564160</v>
      </c>
      <c r="E160" s="9" t="s">
        <v>340</v>
      </c>
      <c r="F160" s="6" t="s">
        <v>357</v>
      </c>
      <c r="G160" s="3" t="s">
        <v>165</v>
      </c>
      <c r="H160" s="28" t="s">
        <v>365</v>
      </c>
    </row>
    <row r="161" spans="1:8" x14ac:dyDescent="0.25">
      <c r="A161" s="4" t="s">
        <v>324</v>
      </c>
      <c r="B161" s="5">
        <v>7</v>
      </c>
      <c r="C161" s="4">
        <v>566726</v>
      </c>
      <c r="D161" s="4">
        <v>574308</v>
      </c>
      <c r="E161" s="9" t="s">
        <v>340</v>
      </c>
      <c r="G161" s="4" t="s">
        <v>44</v>
      </c>
      <c r="H161" s="28" t="s">
        <v>365</v>
      </c>
    </row>
    <row r="162" spans="1:8" x14ac:dyDescent="0.25">
      <c r="A162" s="4" t="s">
        <v>324</v>
      </c>
      <c r="B162" s="5">
        <v>7</v>
      </c>
      <c r="C162" s="4">
        <v>581386</v>
      </c>
      <c r="D162" s="4">
        <v>588923</v>
      </c>
      <c r="E162" s="9" t="s">
        <v>340</v>
      </c>
      <c r="G162" s="4" t="s">
        <v>45</v>
      </c>
      <c r="H162" s="28" t="s">
        <v>365</v>
      </c>
    </row>
    <row r="163" spans="1:8" x14ac:dyDescent="0.25">
      <c r="A163" s="4" t="s">
        <v>324</v>
      </c>
      <c r="B163" s="5">
        <v>7</v>
      </c>
      <c r="C163" s="4">
        <v>590326</v>
      </c>
      <c r="D163" s="4">
        <v>597733</v>
      </c>
      <c r="E163" s="9" t="s">
        <v>340</v>
      </c>
      <c r="G163" s="4" t="s">
        <v>46</v>
      </c>
      <c r="H163" s="28" t="s">
        <v>365</v>
      </c>
    </row>
    <row r="164" spans="1:8" x14ac:dyDescent="0.25">
      <c r="A164" s="3" t="s">
        <v>324</v>
      </c>
      <c r="B164" s="5">
        <v>7</v>
      </c>
      <c r="C164" s="3">
        <v>602141</v>
      </c>
      <c r="D164" s="3">
        <v>603381</v>
      </c>
      <c r="E164" s="9" t="s">
        <v>340</v>
      </c>
      <c r="G164" s="3" t="s">
        <v>166</v>
      </c>
      <c r="H164" s="28" t="s">
        <v>365</v>
      </c>
    </row>
    <row r="165" spans="1:8" x14ac:dyDescent="0.25">
      <c r="A165" s="1" t="s">
        <v>324</v>
      </c>
      <c r="B165" s="5">
        <v>7</v>
      </c>
      <c r="C165" s="1">
        <v>605653</v>
      </c>
      <c r="D165" s="1">
        <v>606440</v>
      </c>
      <c r="E165" s="9" t="s">
        <v>340</v>
      </c>
      <c r="G165" s="1" t="s">
        <v>318</v>
      </c>
      <c r="H165" s="28" t="s">
        <v>365</v>
      </c>
    </row>
    <row r="166" spans="1:8" x14ac:dyDescent="0.25">
      <c r="A166" s="4" t="s">
        <v>324</v>
      </c>
      <c r="B166" s="5">
        <v>7</v>
      </c>
      <c r="C166" s="4">
        <v>609297</v>
      </c>
      <c r="D166" s="4">
        <v>610522</v>
      </c>
      <c r="E166" s="9" t="s">
        <v>340</v>
      </c>
      <c r="F166" s="6" t="s">
        <v>357</v>
      </c>
      <c r="G166" s="4" t="s">
        <v>47</v>
      </c>
      <c r="H166" s="28" t="s">
        <v>365</v>
      </c>
    </row>
    <row r="167" spans="1:8" x14ac:dyDescent="0.25">
      <c r="A167" s="3" t="s">
        <v>324</v>
      </c>
      <c r="B167" s="5">
        <v>7</v>
      </c>
      <c r="C167" s="3">
        <v>1382410</v>
      </c>
      <c r="D167" s="3">
        <v>1383524</v>
      </c>
      <c r="E167" s="8" t="s">
        <v>339</v>
      </c>
      <c r="F167" s="6" t="s">
        <v>357</v>
      </c>
      <c r="G167" s="3" t="s">
        <v>167</v>
      </c>
      <c r="H167" s="28" t="s">
        <v>365</v>
      </c>
    </row>
    <row r="168" spans="1:8" x14ac:dyDescent="0.25">
      <c r="A168" s="2" t="s">
        <v>324</v>
      </c>
      <c r="B168" s="5">
        <v>7</v>
      </c>
      <c r="C168" s="2">
        <v>1385635</v>
      </c>
      <c r="D168" s="2">
        <v>1386626</v>
      </c>
      <c r="E168" s="8" t="s">
        <v>339</v>
      </c>
      <c r="G168" s="2" t="s">
        <v>289</v>
      </c>
      <c r="H168" s="28" t="s">
        <v>365</v>
      </c>
    </row>
    <row r="169" spans="1:8" x14ac:dyDescent="0.25">
      <c r="A169" s="4" t="s">
        <v>324</v>
      </c>
      <c r="B169" s="5">
        <v>7</v>
      </c>
      <c r="C169" s="4">
        <v>1387753</v>
      </c>
      <c r="D169" s="4">
        <v>1389037</v>
      </c>
      <c r="E169" s="8" t="s">
        <v>339</v>
      </c>
      <c r="F169" s="6" t="s">
        <v>357</v>
      </c>
      <c r="G169" s="4" t="s">
        <v>48</v>
      </c>
      <c r="H169" s="28" t="s">
        <v>365</v>
      </c>
    </row>
    <row r="170" spans="1:8" x14ac:dyDescent="0.25">
      <c r="A170" s="3" t="s">
        <v>324</v>
      </c>
      <c r="B170" s="5">
        <v>7</v>
      </c>
      <c r="C170" s="3">
        <v>1390711</v>
      </c>
      <c r="D170" s="3">
        <v>1392043</v>
      </c>
      <c r="E170" s="8" t="s">
        <v>339</v>
      </c>
      <c r="G170" s="3" t="s">
        <v>168</v>
      </c>
      <c r="H170" s="28" t="s">
        <v>365</v>
      </c>
    </row>
    <row r="171" spans="1:8" x14ac:dyDescent="0.25">
      <c r="A171" s="3" t="s">
        <v>324</v>
      </c>
      <c r="B171" s="5">
        <v>7</v>
      </c>
      <c r="C171" s="3">
        <v>1396437</v>
      </c>
      <c r="D171" s="3">
        <v>1397639</v>
      </c>
      <c r="E171" s="8" t="s">
        <v>339</v>
      </c>
      <c r="G171" s="3" t="s">
        <v>169</v>
      </c>
      <c r="H171" s="28" t="s">
        <v>365</v>
      </c>
    </row>
    <row r="172" spans="1:8" x14ac:dyDescent="0.25">
      <c r="A172" s="3" t="s">
        <v>324</v>
      </c>
      <c r="B172" s="5">
        <v>7</v>
      </c>
      <c r="C172" s="3">
        <v>1399452</v>
      </c>
      <c r="D172" s="3">
        <v>1400682</v>
      </c>
      <c r="E172" s="8" t="s">
        <v>339</v>
      </c>
      <c r="G172" s="3" t="s">
        <v>170</v>
      </c>
      <c r="H172" s="28" t="s">
        <v>365</v>
      </c>
    </row>
    <row r="173" spans="1:8" x14ac:dyDescent="0.25">
      <c r="A173" s="3" t="s">
        <v>324</v>
      </c>
      <c r="B173" s="5">
        <v>7</v>
      </c>
      <c r="C173" s="3">
        <v>1402623</v>
      </c>
      <c r="D173" s="3">
        <v>1403978</v>
      </c>
      <c r="E173" s="8" t="s">
        <v>339</v>
      </c>
      <c r="G173" s="3" t="s">
        <v>171</v>
      </c>
      <c r="H173" s="28" t="s">
        <v>365</v>
      </c>
    </row>
    <row r="174" spans="1:8" x14ac:dyDescent="0.25">
      <c r="A174" s="3" t="s">
        <v>324</v>
      </c>
      <c r="B174" s="5">
        <v>7</v>
      </c>
      <c r="C174" s="3">
        <v>1408781</v>
      </c>
      <c r="D174" s="3">
        <v>1409975</v>
      </c>
      <c r="E174" s="8" t="s">
        <v>339</v>
      </c>
      <c r="G174" s="3" t="s">
        <v>172</v>
      </c>
      <c r="H174" s="28" t="s">
        <v>365</v>
      </c>
    </row>
    <row r="175" spans="1:8" x14ac:dyDescent="0.25">
      <c r="A175" s="4" t="s">
        <v>324</v>
      </c>
      <c r="B175" s="5">
        <v>7</v>
      </c>
      <c r="C175" s="4">
        <v>1410435</v>
      </c>
      <c r="D175" s="4">
        <v>1412231</v>
      </c>
      <c r="E175" s="8" t="s">
        <v>339</v>
      </c>
      <c r="G175" s="4" t="s">
        <v>49</v>
      </c>
      <c r="H175" s="28" t="s">
        <v>365</v>
      </c>
    </row>
    <row r="176" spans="1:8" x14ac:dyDescent="0.25">
      <c r="A176" s="3" t="s">
        <v>324</v>
      </c>
      <c r="B176" s="5">
        <v>7</v>
      </c>
      <c r="C176" s="3">
        <v>1414434</v>
      </c>
      <c r="D176" s="3">
        <v>1415683</v>
      </c>
      <c r="E176" s="8" t="s">
        <v>339</v>
      </c>
      <c r="G176" s="3" t="s">
        <v>173</v>
      </c>
      <c r="H176" s="28" t="s">
        <v>365</v>
      </c>
    </row>
    <row r="177" spans="1:8" x14ac:dyDescent="0.25">
      <c r="A177" s="4" t="s">
        <v>324</v>
      </c>
      <c r="B177" s="5">
        <v>7</v>
      </c>
      <c r="C177" s="4">
        <v>1417588</v>
      </c>
      <c r="D177" s="4">
        <v>1426234</v>
      </c>
      <c r="E177" s="8" t="s">
        <v>339</v>
      </c>
      <c r="G177" s="4" t="s">
        <v>50</v>
      </c>
      <c r="H177" s="28" t="s">
        <v>365</v>
      </c>
    </row>
    <row r="178" spans="1:8" x14ac:dyDescent="0.25">
      <c r="A178" s="4" t="s">
        <v>324</v>
      </c>
      <c r="B178" s="5">
        <v>8</v>
      </c>
      <c r="C178" s="4">
        <v>21361</v>
      </c>
      <c r="D178" s="4">
        <v>28653</v>
      </c>
      <c r="E178" s="7" t="s">
        <v>341</v>
      </c>
      <c r="G178" s="4" t="s">
        <v>51</v>
      </c>
      <c r="H178" s="28" t="s">
        <v>365</v>
      </c>
    </row>
    <row r="179" spans="1:8" x14ac:dyDescent="0.25">
      <c r="A179" s="4" t="s">
        <v>324</v>
      </c>
      <c r="B179" s="5">
        <v>8</v>
      </c>
      <c r="C179" s="4">
        <v>29700</v>
      </c>
      <c r="D179" s="4">
        <v>39033</v>
      </c>
      <c r="E179" s="7" t="s">
        <v>341</v>
      </c>
      <c r="G179" s="4" t="s">
        <v>52</v>
      </c>
      <c r="H179" s="28" t="s">
        <v>365</v>
      </c>
    </row>
    <row r="180" spans="1:8" x14ac:dyDescent="0.25">
      <c r="A180" s="4" t="s">
        <v>324</v>
      </c>
      <c r="B180" s="5">
        <v>8</v>
      </c>
      <c r="C180" s="4">
        <v>40948</v>
      </c>
      <c r="D180" s="4">
        <v>50939</v>
      </c>
      <c r="E180" s="7" t="s">
        <v>341</v>
      </c>
      <c r="G180" s="4" t="s">
        <v>53</v>
      </c>
      <c r="H180" s="28" t="s">
        <v>365</v>
      </c>
    </row>
    <row r="181" spans="1:8" x14ac:dyDescent="0.25">
      <c r="A181" s="3" t="s">
        <v>324</v>
      </c>
      <c r="B181" s="5">
        <v>8</v>
      </c>
      <c r="C181" s="3">
        <v>52760</v>
      </c>
      <c r="D181" s="3">
        <v>53982</v>
      </c>
      <c r="E181" s="7" t="s">
        <v>341</v>
      </c>
      <c r="G181" s="3" t="s">
        <v>174</v>
      </c>
      <c r="H181" s="28" t="s">
        <v>365</v>
      </c>
    </row>
    <row r="182" spans="1:8" x14ac:dyDescent="0.25">
      <c r="A182" s="3" t="s">
        <v>324</v>
      </c>
      <c r="B182" s="5">
        <v>8</v>
      </c>
      <c r="C182" s="3">
        <v>56352</v>
      </c>
      <c r="D182" s="3">
        <v>57703</v>
      </c>
      <c r="E182" s="7" t="s">
        <v>341</v>
      </c>
      <c r="G182" s="3" t="s">
        <v>175</v>
      </c>
      <c r="H182" s="28" t="s">
        <v>365</v>
      </c>
    </row>
    <row r="183" spans="1:8" x14ac:dyDescent="0.25">
      <c r="A183" s="4" t="s">
        <v>324</v>
      </c>
      <c r="B183" s="5">
        <v>8</v>
      </c>
      <c r="C183" s="4">
        <v>431165</v>
      </c>
      <c r="D183" s="4">
        <v>439051</v>
      </c>
      <c r="E183" s="9" t="s">
        <v>343</v>
      </c>
      <c r="G183" s="4" t="s">
        <v>54</v>
      </c>
      <c r="H183" s="28" t="s">
        <v>365</v>
      </c>
    </row>
    <row r="184" spans="1:8" x14ac:dyDescent="0.25">
      <c r="A184" s="4" t="s">
        <v>324</v>
      </c>
      <c r="B184" s="5">
        <v>8</v>
      </c>
      <c r="C184" s="4">
        <v>440408</v>
      </c>
      <c r="D184" s="4">
        <v>448062</v>
      </c>
      <c r="E184" s="9" t="s">
        <v>343</v>
      </c>
      <c r="G184" s="4" t="s">
        <v>55</v>
      </c>
      <c r="H184" s="28" t="s">
        <v>365</v>
      </c>
    </row>
    <row r="185" spans="1:8" x14ac:dyDescent="0.25">
      <c r="A185" s="3" t="s">
        <v>324</v>
      </c>
      <c r="B185" s="5">
        <v>8</v>
      </c>
      <c r="C185" s="3">
        <v>450615</v>
      </c>
      <c r="D185" s="3">
        <v>451899</v>
      </c>
      <c r="E185" s="9" t="s">
        <v>343</v>
      </c>
      <c r="G185" s="3" t="s">
        <v>176</v>
      </c>
      <c r="H185" s="28" t="s">
        <v>365</v>
      </c>
    </row>
    <row r="186" spans="1:8" x14ac:dyDescent="0.25">
      <c r="A186" s="3" t="s">
        <v>324</v>
      </c>
      <c r="B186" s="5">
        <v>8</v>
      </c>
      <c r="C186" s="3">
        <v>453803</v>
      </c>
      <c r="D186" s="3">
        <v>454919</v>
      </c>
      <c r="E186" s="9" t="s">
        <v>343</v>
      </c>
      <c r="G186" s="3" t="s">
        <v>177</v>
      </c>
      <c r="H186" s="28" t="s">
        <v>365</v>
      </c>
    </row>
    <row r="187" spans="1:8" x14ac:dyDescent="0.25">
      <c r="A187" s="4" t="s">
        <v>324</v>
      </c>
      <c r="B187" s="5">
        <v>8</v>
      </c>
      <c r="C187" s="4">
        <v>459312</v>
      </c>
      <c r="D187" s="4">
        <v>466567</v>
      </c>
      <c r="E187" s="9" t="s">
        <v>343</v>
      </c>
      <c r="G187" s="4" t="s">
        <v>56</v>
      </c>
      <c r="H187" s="28" t="s">
        <v>365</v>
      </c>
    </row>
    <row r="188" spans="1:8" x14ac:dyDescent="0.25">
      <c r="A188" s="2" t="s">
        <v>324</v>
      </c>
      <c r="B188" s="5">
        <v>8</v>
      </c>
      <c r="C188" s="2">
        <v>1383349</v>
      </c>
      <c r="D188" s="2">
        <v>1384377</v>
      </c>
      <c r="E188" s="8" t="s">
        <v>342</v>
      </c>
      <c r="G188" s="2" t="s">
        <v>290</v>
      </c>
      <c r="H188" s="28" t="s">
        <v>365</v>
      </c>
    </row>
    <row r="189" spans="1:8" x14ac:dyDescent="0.25">
      <c r="A189" s="3" t="s">
        <v>324</v>
      </c>
      <c r="B189" s="5">
        <v>8</v>
      </c>
      <c r="C189" s="3">
        <v>1386625</v>
      </c>
      <c r="D189" s="3">
        <v>1387578</v>
      </c>
      <c r="E189" s="8" t="s">
        <v>342</v>
      </c>
      <c r="F189" s="6" t="s">
        <v>357</v>
      </c>
      <c r="G189" s="3" t="s">
        <v>178</v>
      </c>
      <c r="H189" s="28" t="s">
        <v>365</v>
      </c>
    </row>
    <row r="190" spans="1:8" x14ac:dyDescent="0.25">
      <c r="A190" s="2" t="s">
        <v>324</v>
      </c>
      <c r="B190" s="5">
        <v>8</v>
      </c>
      <c r="C190" s="2">
        <v>1399560</v>
      </c>
      <c r="D190" s="2">
        <v>1400583</v>
      </c>
      <c r="E190" s="8" t="s">
        <v>342</v>
      </c>
      <c r="G190" s="2" t="s">
        <v>291</v>
      </c>
      <c r="H190" s="28" t="s">
        <v>365</v>
      </c>
    </row>
    <row r="191" spans="1:8" x14ac:dyDescent="0.25">
      <c r="A191" s="3" t="s">
        <v>324</v>
      </c>
      <c r="B191" s="5">
        <v>8</v>
      </c>
      <c r="C191" s="3">
        <v>1402567</v>
      </c>
      <c r="D191" s="3">
        <v>1403711</v>
      </c>
      <c r="E191" s="8" t="s">
        <v>342</v>
      </c>
      <c r="G191" s="3" t="s">
        <v>179</v>
      </c>
      <c r="H191" s="28" t="s">
        <v>365</v>
      </c>
    </row>
    <row r="192" spans="1:8" x14ac:dyDescent="0.25">
      <c r="A192" s="2" t="s">
        <v>324</v>
      </c>
      <c r="B192" s="5">
        <v>8</v>
      </c>
      <c r="C192" s="2">
        <v>1405835</v>
      </c>
      <c r="D192" s="2">
        <v>1406999</v>
      </c>
      <c r="E192" s="8" t="s">
        <v>342</v>
      </c>
      <c r="G192" s="2" t="s">
        <v>292</v>
      </c>
      <c r="H192" s="28" t="s">
        <v>365</v>
      </c>
    </row>
    <row r="193" spans="1:8" x14ac:dyDescent="0.25">
      <c r="A193" s="3" t="s">
        <v>324</v>
      </c>
      <c r="B193" s="5">
        <v>8</v>
      </c>
      <c r="C193" s="3">
        <v>1411058</v>
      </c>
      <c r="D193" s="3">
        <v>1412141</v>
      </c>
      <c r="E193" s="8" t="s">
        <v>342</v>
      </c>
      <c r="G193" s="3" t="s">
        <v>180</v>
      </c>
      <c r="H193" s="28" t="s">
        <v>365</v>
      </c>
    </row>
    <row r="194" spans="1:8" x14ac:dyDescent="0.25">
      <c r="A194" s="2" t="s">
        <v>324</v>
      </c>
      <c r="B194" s="5">
        <v>8</v>
      </c>
      <c r="C194" s="2">
        <v>1414283</v>
      </c>
      <c r="D194" s="2">
        <v>1415293</v>
      </c>
      <c r="E194" s="8" t="s">
        <v>342</v>
      </c>
      <c r="G194" s="2" t="s">
        <v>293</v>
      </c>
      <c r="H194" s="28" t="s">
        <v>365</v>
      </c>
    </row>
    <row r="195" spans="1:8" x14ac:dyDescent="0.25">
      <c r="A195" s="3" t="s">
        <v>324</v>
      </c>
      <c r="B195" s="5">
        <v>8</v>
      </c>
      <c r="C195" s="3">
        <v>1417438</v>
      </c>
      <c r="D195" s="3">
        <v>1418625</v>
      </c>
      <c r="E195" s="8" t="s">
        <v>342</v>
      </c>
      <c r="G195" s="3" t="s">
        <v>181</v>
      </c>
      <c r="H195" s="28" t="s">
        <v>365</v>
      </c>
    </row>
    <row r="196" spans="1:8" x14ac:dyDescent="0.25">
      <c r="A196" s="3" t="s">
        <v>324</v>
      </c>
      <c r="B196" s="5">
        <v>8</v>
      </c>
      <c r="C196" s="3">
        <v>1420818</v>
      </c>
      <c r="D196" s="3">
        <v>1422077</v>
      </c>
      <c r="E196" s="8" t="s">
        <v>342</v>
      </c>
      <c r="G196" s="3" t="s">
        <v>182</v>
      </c>
      <c r="H196" s="28" t="s">
        <v>365</v>
      </c>
    </row>
    <row r="197" spans="1:8" x14ac:dyDescent="0.25">
      <c r="A197" s="3" t="s">
        <v>324</v>
      </c>
      <c r="B197" s="5">
        <v>8</v>
      </c>
      <c r="C197" s="3">
        <v>1426884</v>
      </c>
      <c r="D197" s="3">
        <v>1428135</v>
      </c>
      <c r="E197" s="8" t="s">
        <v>342</v>
      </c>
      <c r="G197" s="3" t="s">
        <v>183</v>
      </c>
      <c r="H197" s="28" t="s">
        <v>365</v>
      </c>
    </row>
    <row r="198" spans="1:8" x14ac:dyDescent="0.25">
      <c r="A198" s="4" t="s">
        <v>324</v>
      </c>
      <c r="B198" s="5">
        <v>8</v>
      </c>
      <c r="C198" s="4">
        <v>1429330</v>
      </c>
      <c r="D198" s="4">
        <v>1430514</v>
      </c>
      <c r="E198" s="8" t="s">
        <v>342</v>
      </c>
      <c r="F198" s="6" t="s">
        <v>357</v>
      </c>
      <c r="G198" s="4" t="s">
        <v>57</v>
      </c>
      <c r="H198" s="28" t="s">
        <v>365</v>
      </c>
    </row>
    <row r="199" spans="1:8" x14ac:dyDescent="0.25">
      <c r="A199" s="3" t="s">
        <v>324</v>
      </c>
      <c r="B199" s="5">
        <v>8</v>
      </c>
      <c r="C199" s="3">
        <v>1432696</v>
      </c>
      <c r="D199" s="3">
        <v>1433932</v>
      </c>
      <c r="E199" s="8" t="s">
        <v>342</v>
      </c>
      <c r="G199" s="3" t="s">
        <v>184</v>
      </c>
      <c r="H199" s="28" t="s">
        <v>365</v>
      </c>
    </row>
    <row r="200" spans="1:8" x14ac:dyDescent="0.25">
      <c r="A200" s="4" t="s">
        <v>324</v>
      </c>
      <c r="B200" s="5">
        <v>8</v>
      </c>
      <c r="C200" s="4">
        <v>1435794</v>
      </c>
      <c r="D200" s="4">
        <v>1443449</v>
      </c>
      <c r="E200" s="8" t="s">
        <v>342</v>
      </c>
      <c r="G200" s="4" t="s">
        <v>58</v>
      </c>
      <c r="H200" s="28" t="s">
        <v>365</v>
      </c>
    </row>
    <row r="201" spans="1:8" x14ac:dyDescent="0.25">
      <c r="A201" s="4" t="s">
        <v>324</v>
      </c>
      <c r="B201" s="5">
        <v>9</v>
      </c>
      <c r="C201" s="4">
        <v>20080</v>
      </c>
      <c r="D201" s="4">
        <v>27885</v>
      </c>
      <c r="E201" s="7" t="s">
        <v>344</v>
      </c>
      <c r="G201" s="4" t="s">
        <v>59</v>
      </c>
      <c r="H201" s="28" t="s">
        <v>365</v>
      </c>
    </row>
    <row r="202" spans="1:8" x14ac:dyDescent="0.25">
      <c r="A202" s="3" t="s">
        <v>324</v>
      </c>
      <c r="B202" s="5">
        <v>9</v>
      </c>
      <c r="C202" s="3">
        <v>29797</v>
      </c>
      <c r="D202" s="3">
        <v>31157</v>
      </c>
      <c r="E202" s="7" t="s">
        <v>344</v>
      </c>
      <c r="G202" s="3" t="s">
        <v>185</v>
      </c>
      <c r="H202" s="28" t="s">
        <v>365</v>
      </c>
    </row>
    <row r="203" spans="1:8" x14ac:dyDescent="0.25">
      <c r="A203" s="3" t="s">
        <v>324</v>
      </c>
      <c r="B203" s="5">
        <v>9</v>
      </c>
      <c r="C203" s="3">
        <v>33553</v>
      </c>
      <c r="D203" s="3">
        <v>34795</v>
      </c>
      <c r="E203" s="7" t="s">
        <v>344</v>
      </c>
      <c r="G203" s="3" t="s">
        <v>186</v>
      </c>
      <c r="H203" s="28" t="s">
        <v>365</v>
      </c>
    </row>
    <row r="204" spans="1:8" x14ac:dyDescent="0.25">
      <c r="A204" s="3" t="s">
        <v>324</v>
      </c>
      <c r="B204" s="5">
        <v>9</v>
      </c>
      <c r="C204" s="3">
        <v>39554</v>
      </c>
      <c r="D204" s="3">
        <v>40740</v>
      </c>
      <c r="E204" s="7" t="s">
        <v>344</v>
      </c>
      <c r="G204" s="3" t="s">
        <v>187</v>
      </c>
      <c r="H204" s="28" t="s">
        <v>365</v>
      </c>
    </row>
    <row r="205" spans="1:8" x14ac:dyDescent="0.25">
      <c r="A205" s="3" t="s">
        <v>324</v>
      </c>
      <c r="B205" s="5">
        <v>9</v>
      </c>
      <c r="C205" s="3">
        <v>42909</v>
      </c>
      <c r="D205" s="3">
        <v>44045</v>
      </c>
      <c r="E205" s="7" t="s">
        <v>344</v>
      </c>
      <c r="G205" s="3" t="s">
        <v>188</v>
      </c>
      <c r="H205" s="28" t="s">
        <v>365</v>
      </c>
    </row>
    <row r="206" spans="1:8" x14ac:dyDescent="0.25">
      <c r="A206" s="3" t="s">
        <v>324</v>
      </c>
      <c r="B206" s="5">
        <v>9</v>
      </c>
      <c r="C206" s="3">
        <v>45902</v>
      </c>
      <c r="D206" s="3">
        <v>47236</v>
      </c>
      <c r="E206" s="7" t="s">
        <v>344</v>
      </c>
      <c r="G206" s="3" t="s">
        <v>189</v>
      </c>
      <c r="H206" s="28" t="s">
        <v>365</v>
      </c>
    </row>
    <row r="207" spans="1:8" x14ac:dyDescent="0.25">
      <c r="A207" s="3" t="s">
        <v>324</v>
      </c>
      <c r="B207" s="5">
        <v>9</v>
      </c>
      <c r="C207" s="3">
        <v>49612</v>
      </c>
      <c r="D207" s="3">
        <v>50971</v>
      </c>
      <c r="E207" s="7" t="s">
        <v>344</v>
      </c>
      <c r="G207" s="3" t="s">
        <v>190</v>
      </c>
      <c r="H207" s="28" t="s">
        <v>365</v>
      </c>
    </row>
    <row r="208" spans="1:8" x14ac:dyDescent="0.25">
      <c r="A208" s="4" t="s">
        <v>324</v>
      </c>
      <c r="B208" s="5">
        <v>9</v>
      </c>
      <c r="C208" s="4">
        <v>52648</v>
      </c>
      <c r="D208" s="4">
        <v>54020</v>
      </c>
      <c r="E208" s="7" t="s">
        <v>344</v>
      </c>
      <c r="F208" s="6" t="s">
        <v>357</v>
      </c>
      <c r="G208" s="4" t="s">
        <v>60</v>
      </c>
      <c r="H208" s="28" t="s">
        <v>365</v>
      </c>
    </row>
    <row r="209" spans="1:8" x14ac:dyDescent="0.25">
      <c r="A209" s="2" t="s">
        <v>324</v>
      </c>
      <c r="B209" s="5">
        <v>9</v>
      </c>
      <c r="C209" s="2">
        <v>55074</v>
      </c>
      <c r="D209" s="2">
        <v>56081</v>
      </c>
      <c r="E209" s="7" t="s">
        <v>344</v>
      </c>
      <c r="G209" s="2" t="s">
        <v>294</v>
      </c>
      <c r="H209" s="28" t="s">
        <v>365</v>
      </c>
    </row>
    <row r="210" spans="1:8" x14ac:dyDescent="0.25">
      <c r="A210" s="3" t="s">
        <v>324</v>
      </c>
      <c r="B210" s="5">
        <v>9</v>
      </c>
      <c r="C210" s="3">
        <v>58162</v>
      </c>
      <c r="D210" s="3">
        <v>59240</v>
      </c>
      <c r="E210" s="7" t="s">
        <v>344</v>
      </c>
      <c r="G210" s="3" t="s">
        <v>191</v>
      </c>
      <c r="H210" s="28" t="s">
        <v>365</v>
      </c>
    </row>
    <row r="211" spans="1:8" x14ac:dyDescent="0.25">
      <c r="A211" s="3" t="s">
        <v>324</v>
      </c>
      <c r="B211" s="5">
        <v>9</v>
      </c>
      <c r="C211" s="3">
        <v>61342</v>
      </c>
      <c r="D211" s="3">
        <v>62553</v>
      </c>
      <c r="E211" s="7" t="s">
        <v>344</v>
      </c>
      <c r="G211" s="3" t="s">
        <v>192</v>
      </c>
      <c r="H211" s="28" t="s">
        <v>365</v>
      </c>
    </row>
    <row r="212" spans="1:8" x14ac:dyDescent="0.25">
      <c r="A212" s="3" t="s">
        <v>324</v>
      </c>
      <c r="B212" s="5">
        <v>9</v>
      </c>
      <c r="C212" s="3">
        <v>67334</v>
      </c>
      <c r="D212" s="3">
        <v>68625</v>
      </c>
      <c r="E212" s="7" t="s">
        <v>344</v>
      </c>
      <c r="G212" s="3" t="s">
        <v>193</v>
      </c>
      <c r="H212" s="28" t="s">
        <v>365</v>
      </c>
    </row>
    <row r="213" spans="1:8" x14ac:dyDescent="0.25">
      <c r="A213" s="3" t="s">
        <v>324</v>
      </c>
      <c r="B213" s="5">
        <v>9</v>
      </c>
      <c r="C213" s="3">
        <v>70521</v>
      </c>
      <c r="D213" s="3">
        <v>71738</v>
      </c>
      <c r="E213" s="7" t="s">
        <v>344</v>
      </c>
      <c r="G213" s="3" t="s">
        <v>194</v>
      </c>
      <c r="H213" s="28" t="s">
        <v>365</v>
      </c>
    </row>
    <row r="214" spans="1:8" x14ac:dyDescent="0.25">
      <c r="A214" s="3" t="s">
        <v>324</v>
      </c>
      <c r="B214" s="5">
        <v>9</v>
      </c>
      <c r="C214" s="3">
        <v>74409</v>
      </c>
      <c r="D214" s="3">
        <v>75746</v>
      </c>
      <c r="E214" s="7" t="s">
        <v>344</v>
      </c>
      <c r="G214" s="3" t="s">
        <v>195</v>
      </c>
      <c r="H214" s="28" t="s">
        <v>365</v>
      </c>
    </row>
    <row r="215" spans="1:8" x14ac:dyDescent="0.25">
      <c r="A215" s="2" t="s">
        <v>324</v>
      </c>
      <c r="B215" s="5">
        <v>9</v>
      </c>
      <c r="C215" s="2">
        <v>77861</v>
      </c>
      <c r="D215" s="2">
        <v>78874</v>
      </c>
      <c r="E215" s="7" t="s">
        <v>344</v>
      </c>
      <c r="G215" s="2" t="s">
        <v>295</v>
      </c>
      <c r="H215" s="28" t="s">
        <v>365</v>
      </c>
    </row>
    <row r="216" spans="1:8" x14ac:dyDescent="0.25">
      <c r="A216" s="3" t="s">
        <v>324</v>
      </c>
      <c r="B216" s="5">
        <v>9</v>
      </c>
      <c r="C216" s="3">
        <v>1474431</v>
      </c>
      <c r="D216" s="3">
        <v>1475704</v>
      </c>
      <c r="E216" s="8" t="s">
        <v>345</v>
      </c>
      <c r="G216" s="3" t="s">
        <v>196</v>
      </c>
      <c r="H216" s="28" t="s">
        <v>365</v>
      </c>
    </row>
    <row r="217" spans="1:8" x14ac:dyDescent="0.25">
      <c r="A217" s="3" t="s">
        <v>324</v>
      </c>
      <c r="B217" s="5">
        <v>9</v>
      </c>
      <c r="C217" s="3">
        <v>1477526</v>
      </c>
      <c r="D217" s="3">
        <v>1478736</v>
      </c>
      <c r="E217" s="8" t="s">
        <v>345</v>
      </c>
      <c r="G217" s="3" t="s">
        <v>197</v>
      </c>
      <c r="H217" s="28" t="s">
        <v>365</v>
      </c>
    </row>
    <row r="218" spans="1:8" x14ac:dyDescent="0.25">
      <c r="A218" s="3" t="s">
        <v>324</v>
      </c>
      <c r="B218" s="5">
        <v>9</v>
      </c>
      <c r="C218" s="3">
        <v>1480947</v>
      </c>
      <c r="D218" s="3">
        <v>1482211</v>
      </c>
      <c r="E218" s="8" t="s">
        <v>345</v>
      </c>
      <c r="G218" s="3" t="s">
        <v>198</v>
      </c>
      <c r="H218" s="28" t="s">
        <v>365</v>
      </c>
    </row>
    <row r="219" spans="1:8" x14ac:dyDescent="0.25">
      <c r="A219" s="3" t="s">
        <v>324</v>
      </c>
      <c r="B219" s="5">
        <v>9</v>
      </c>
      <c r="C219" s="3">
        <v>1492373</v>
      </c>
      <c r="D219" s="3">
        <v>1493708</v>
      </c>
      <c r="E219" s="8" t="s">
        <v>345</v>
      </c>
      <c r="G219" s="3" t="s">
        <v>199</v>
      </c>
      <c r="H219" s="28" t="s">
        <v>365</v>
      </c>
    </row>
    <row r="220" spans="1:8" x14ac:dyDescent="0.25">
      <c r="A220" s="4" t="s">
        <v>324</v>
      </c>
      <c r="B220" s="5">
        <v>9</v>
      </c>
      <c r="C220" s="4">
        <v>1495579</v>
      </c>
      <c r="D220" s="4">
        <v>1503336</v>
      </c>
      <c r="E220" s="8" t="s">
        <v>345</v>
      </c>
      <c r="G220" s="4" t="s">
        <v>61</v>
      </c>
      <c r="H220" s="28" t="s">
        <v>365</v>
      </c>
    </row>
    <row r="221" spans="1:8" x14ac:dyDescent="0.25">
      <c r="A221" s="4" t="s">
        <v>324</v>
      </c>
      <c r="B221" s="5">
        <v>10</v>
      </c>
      <c r="C221" s="4">
        <v>28490</v>
      </c>
      <c r="D221" s="4">
        <v>36164</v>
      </c>
      <c r="E221" s="7" t="s">
        <v>346</v>
      </c>
      <c r="G221" s="4" t="s">
        <v>62</v>
      </c>
      <c r="H221" s="28" t="s">
        <v>365</v>
      </c>
    </row>
    <row r="222" spans="1:8" x14ac:dyDescent="0.25">
      <c r="A222" s="3" t="s">
        <v>324</v>
      </c>
      <c r="B222" s="5">
        <v>10</v>
      </c>
      <c r="C222" s="3">
        <v>38050</v>
      </c>
      <c r="D222" s="3">
        <v>39395</v>
      </c>
      <c r="E222" s="7" t="s">
        <v>346</v>
      </c>
      <c r="G222" s="3" t="s">
        <v>200</v>
      </c>
      <c r="H222" s="28" t="s">
        <v>365</v>
      </c>
    </row>
    <row r="223" spans="1:8" x14ac:dyDescent="0.25">
      <c r="A223" s="3" t="s">
        <v>324</v>
      </c>
      <c r="B223" s="5">
        <v>10</v>
      </c>
      <c r="C223" s="3">
        <v>41773</v>
      </c>
      <c r="D223" s="3">
        <v>42963</v>
      </c>
      <c r="E223" s="7" t="s">
        <v>346</v>
      </c>
      <c r="G223" s="3" t="s">
        <v>201</v>
      </c>
      <c r="H223" s="28" t="s">
        <v>365</v>
      </c>
    </row>
    <row r="224" spans="1:8" x14ac:dyDescent="0.25">
      <c r="A224" s="3" t="s">
        <v>324</v>
      </c>
      <c r="B224" s="5">
        <v>10</v>
      </c>
      <c r="C224" s="3">
        <v>44816</v>
      </c>
      <c r="D224" s="3">
        <v>46133</v>
      </c>
      <c r="E224" s="7" t="s">
        <v>346</v>
      </c>
      <c r="G224" s="3" t="s">
        <v>202</v>
      </c>
      <c r="H224" s="28" t="s">
        <v>365</v>
      </c>
    </row>
    <row r="225" spans="1:8" x14ac:dyDescent="0.25">
      <c r="A225" s="3" t="s">
        <v>324</v>
      </c>
      <c r="B225" s="5">
        <v>10</v>
      </c>
      <c r="C225" s="3">
        <v>48052</v>
      </c>
      <c r="D225" s="3">
        <v>49384</v>
      </c>
      <c r="E225" s="7" t="s">
        <v>346</v>
      </c>
      <c r="G225" s="3" t="s">
        <v>203</v>
      </c>
      <c r="H225" s="28" t="s">
        <v>365</v>
      </c>
    </row>
    <row r="226" spans="1:8" x14ac:dyDescent="0.25">
      <c r="A226" s="3" t="s">
        <v>324</v>
      </c>
      <c r="B226" s="5">
        <v>10</v>
      </c>
      <c r="C226" s="3">
        <v>51349</v>
      </c>
      <c r="D226" s="3">
        <v>52599</v>
      </c>
      <c r="E226" s="7" t="s">
        <v>346</v>
      </c>
      <c r="G226" s="3" t="s">
        <v>204</v>
      </c>
      <c r="H226" s="28" t="s">
        <v>365</v>
      </c>
    </row>
    <row r="227" spans="1:8" x14ac:dyDescent="0.25">
      <c r="A227" s="2" t="s">
        <v>324</v>
      </c>
      <c r="B227" s="5">
        <v>10</v>
      </c>
      <c r="C227" s="2">
        <v>57968</v>
      </c>
      <c r="D227" s="2">
        <v>58980</v>
      </c>
      <c r="E227" s="7" t="s">
        <v>346</v>
      </c>
      <c r="F227" s="6" t="s">
        <v>357</v>
      </c>
      <c r="G227" s="2" t="s">
        <v>296</v>
      </c>
      <c r="H227" s="28" t="s">
        <v>365</v>
      </c>
    </row>
    <row r="228" spans="1:8" x14ac:dyDescent="0.25">
      <c r="A228" s="1" t="s">
        <v>324</v>
      </c>
      <c r="B228" s="5">
        <v>10</v>
      </c>
      <c r="C228" s="1">
        <v>1591578</v>
      </c>
      <c r="D228" s="1">
        <v>1592367</v>
      </c>
      <c r="E228" s="8" t="s">
        <v>347</v>
      </c>
      <c r="G228" s="1" t="s">
        <v>319</v>
      </c>
      <c r="H228" s="28" t="s">
        <v>365</v>
      </c>
    </row>
    <row r="229" spans="1:8" x14ac:dyDescent="0.25">
      <c r="A229" s="3" t="s">
        <v>324</v>
      </c>
      <c r="B229" s="5">
        <v>10</v>
      </c>
      <c r="C229" s="3">
        <v>1599900</v>
      </c>
      <c r="D229" s="3">
        <v>1601077</v>
      </c>
      <c r="E229" s="8" t="s">
        <v>347</v>
      </c>
      <c r="G229" s="3" t="s">
        <v>205</v>
      </c>
      <c r="H229" s="28" t="s">
        <v>365</v>
      </c>
    </row>
    <row r="230" spans="1:8" x14ac:dyDescent="0.25">
      <c r="A230" s="3" t="s">
        <v>324</v>
      </c>
      <c r="B230" s="5">
        <v>10</v>
      </c>
      <c r="C230" s="3">
        <v>1602935</v>
      </c>
      <c r="D230" s="3">
        <v>1603989</v>
      </c>
      <c r="E230" s="8" t="s">
        <v>347</v>
      </c>
      <c r="G230" s="3" t="s">
        <v>206</v>
      </c>
      <c r="H230" s="28" t="s">
        <v>365</v>
      </c>
    </row>
    <row r="231" spans="1:8" x14ac:dyDescent="0.25">
      <c r="A231" s="2" t="s">
        <v>324</v>
      </c>
      <c r="B231" s="5">
        <v>10</v>
      </c>
      <c r="C231" s="2">
        <v>1605930</v>
      </c>
      <c r="D231" s="2">
        <v>1606953</v>
      </c>
      <c r="E231" s="8" t="s">
        <v>347</v>
      </c>
      <c r="G231" s="2" t="s">
        <v>297</v>
      </c>
      <c r="H231" s="28" t="s">
        <v>365</v>
      </c>
    </row>
    <row r="232" spans="1:8" x14ac:dyDescent="0.25">
      <c r="A232" s="3" t="s">
        <v>324</v>
      </c>
      <c r="B232" s="5">
        <v>10</v>
      </c>
      <c r="C232" s="3">
        <v>1609063</v>
      </c>
      <c r="D232" s="3">
        <v>1610422</v>
      </c>
      <c r="E232" s="8" t="s">
        <v>347</v>
      </c>
      <c r="G232" s="3" t="s">
        <v>207</v>
      </c>
      <c r="H232" s="28" t="s">
        <v>365</v>
      </c>
    </row>
    <row r="233" spans="1:8" x14ac:dyDescent="0.25">
      <c r="A233" s="3" t="s">
        <v>324</v>
      </c>
      <c r="B233" s="5">
        <v>10</v>
      </c>
      <c r="C233" s="3">
        <v>1612530</v>
      </c>
      <c r="D233" s="3">
        <v>1613735</v>
      </c>
      <c r="E233" s="8" t="s">
        <v>347</v>
      </c>
      <c r="G233" s="3" t="s">
        <v>208</v>
      </c>
      <c r="H233" s="28" t="s">
        <v>365</v>
      </c>
    </row>
    <row r="234" spans="1:8" x14ac:dyDescent="0.25">
      <c r="A234" s="3" t="s">
        <v>324</v>
      </c>
      <c r="B234" s="5">
        <v>10</v>
      </c>
      <c r="C234" s="3">
        <v>1615804</v>
      </c>
      <c r="D234" s="3">
        <v>1617070</v>
      </c>
      <c r="E234" s="8" t="s">
        <v>347</v>
      </c>
      <c r="G234" s="3" t="s">
        <v>209</v>
      </c>
      <c r="H234" s="28" t="s">
        <v>365</v>
      </c>
    </row>
    <row r="235" spans="1:8" x14ac:dyDescent="0.25">
      <c r="A235" s="3" t="s">
        <v>324</v>
      </c>
      <c r="B235" s="5">
        <v>10</v>
      </c>
      <c r="C235" s="3">
        <v>1619086</v>
      </c>
      <c r="D235" s="3">
        <v>1620244</v>
      </c>
      <c r="E235" s="8" t="s">
        <v>347</v>
      </c>
      <c r="G235" s="3" t="s">
        <v>210</v>
      </c>
      <c r="H235" s="28" t="s">
        <v>365</v>
      </c>
    </row>
    <row r="236" spans="1:8" x14ac:dyDescent="0.25">
      <c r="A236" s="3" t="s">
        <v>324</v>
      </c>
      <c r="B236" s="5">
        <v>10</v>
      </c>
      <c r="C236" s="3">
        <v>1622368</v>
      </c>
      <c r="D236" s="3">
        <v>1623684</v>
      </c>
      <c r="E236" s="8" t="s">
        <v>347</v>
      </c>
      <c r="G236" s="3" t="s">
        <v>211</v>
      </c>
      <c r="H236" s="28" t="s">
        <v>365</v>
      </c>
    </row>
    <row r="237" spans="1:8" x14ac:dyDescent="0.25">
      <c r="A237" s="3" t="s">
        <v>324</v>
      </c>
      <c r="B237" s="5">
        <v>10</v>
      </c>
      <c r="C237" s="3">
        <v>1625772</v>
      </c>
      <c r="D237" s="3">
        <v>1626824</v>
      </c>
      <c r="E237" s="8" t="s">
        <v>347</v>
      </c>
      <c r="G237" s="3" t="s">
        <v>212</v>
      </c>
      <c r="H237" s="28" t="s">
        <v>365</v>
      </c>
    </row>
    <row r="238" spans="1:8" x14ac:dyDescent="0.25">
      <c r="A238" s="3" t="s">
        <v>324</v>
      </c>
      <c r="B238" s="5">
        <v>10</v>
      </c>
      <c r="C238" s="3">
        <v>1628914</v>
      </c>
      <c r="D238" s="3">
        <v>1630023</v>
      </c>
      <c r="E238" s="8" t="s">
        <v>347</v>
      </c>
      <c r="G238" s="3" t="s">
        <v>213</v>
      </c>
      <c r="H238" s="28" t="s">
        <v>365</v>
      </c>
    </row>
    <row r="239" spans="1:8" x14ac:dyDescent="0.25">
      <c r="A239" s="3" t="s">
        <v>324</v>
      </c>
      <c r="B239" s="5">
        <v>10</v>
      </c>
      <c r="C239" s="3">
        <v>1632398</v>
      </c>
      <c r="D239" s="3">
        <v>1633665</v>
      </c>
      <c r="E239" s="8" t="s">
        <v>347</v>
      </c>
      <c r="G239" s="3" t="s">
        <v>214</v>
      </c>
      <c r="H239" s="28" t="s">
        <v>365</v>
      </c>
    </row>
    <row r="240" spans="1:8" x14ac:dyDescent="0.25">
      <c r="A240" s="3" t="s">
        <v>324</v>
      </c>
      <c r="B240" s="5">
        <v>10</v>
      </c>
      <c r="C240" s="3">
        <v>1635596</v>
      </c>
      <c r="D240" s="3">
        <v>1636779</v>
      </c>
      <c r="E240" s="8" t="s">
        <v>347</v>
      </c>
      <c r="G240" s="3" t="s">
        <v>215</v>
      </c>
      <c r="H240" s="28" t="s">
        <v>365</v>
      </c>
    </row>
    <row r="241" spans="1:8" x14ac:dyDescent="0.25">
      <c r="A241" s="3" t="s">
        <v>324</v>
      </c>
      <c r="B241" s="5">
        <v>10</v>
      </c>
      <c r="C241" s="3">
        <v>1639171</v>
      </c>
      <c r="D241" s="3">
        <v>1640518</v>
      </c>
      <c r="E241" s="8" t="s">
        <v>347</v>
      </c>
      <c r="G241" s="3" t="s">
        <v>216</v>
      </c>
      <c r="H241" s="28" t="s">
        <v>365</v>
      </c>
    </row>
    <row r="242" spans="1:8" x14ac:dyDescent="0.25">
      <c r="A242" s="4" t="s">
        <v>324</v>
      </c>
      <c r="B242" s="5">
        <v>10</v>
      </c>
      <c r="C242" s="4">
        <v>1642401</v>
      </c>
      <c r="D242" s="4">
        <v>1649948</v>
      </c>
      <c r="E242" s="8" t="s">
        <v>347</v>
      </c>
      <c r="G242" s="4" t="s">
        <v>63</v>
      </c>
      <c r="H242" s="28" t="s">
        <v>365</v>
      </c>
    </row>
    <row r="243" spans="1:8" x14ac:dyDescent="0.25">
      <c r="A243" s="4" t="s">
        <v>324</v>
      </c>
      <c r="B243" s="5">
        <v>11</v>
      </c>
      <c r="C243" s="4">
        <v>24160</v>
      </c>
      <c r="D243" s="4">
        <v>31598</v>
      </c>
      <c r="E243" s="7" t="s">
        <v>348</v>
      </c>
      <c r="G243" s="4" t="s">
        <v>64</v>
      </c>
      <c r="H243" s="28" t="s">
        <v>365</v>
      </c>
    </row>
    <row r="244" spans="1:8" x14ac:dyDescent="0.25">
      <c r="A244" s="4" t="s">
        <v>324</v>
      </c>
      <c r="B244" s="5">
        <v>11</v>
      </c>
      <c r="C244" s="4">
        <v>32666</v>
      </c>
      <c r="D244" s="4">
        <v>42386</v>
      </c>
      <c r="E244" s="7" t="s">
        <v>348</v>
      </c>
      <c r="G244" s="4" t="s">
        <v>65</v>
      </c>
      <c r="H244" s="28" t="s">
        <v>365</v>
      </c>
    </row>
    <row r="245" spans="1:8" x14ac:dyDescent="0.25">
      <c r="A245" s="3" t="s">
        <v>324</v>
      </c>
      <c r="B245" s="5">
        <v>11</v>
      </c>
      <c r="C245" s="3">
        <v>45056</v>
      </c>
      <c r="D245" s="3">
        <v>46233</v>
      </c>
      <c r="E245" s="7" t="s">
        <v>348</v>
      </c>
      <c r="G245" s="3" t="s">
        <v>217</v>
      </c>
      <c r="H245" s="28" t="s">
        <v>365</v>
      </c>
    </row>
    <row r="246" spans="1:8" x14ac:dyDescent="0.25">
      <c r="A246" s="3" t="s">
        <v>324</v>
      </c>
      <c r="B246" s="5">
        <v>11</v>
      </c>
      <c r="C246" s="3">
        <v>48112</v>
      </c>
      <c r="D246" s="3">
        <v>49307</v>
      </c>
      <c r="E246" s="7" t="s">
        <v>348</v>
      </c>
      <c r="G246" s="3" t="s">
        <v>218</v>
      </c>
      <c r="H246" s="28" t="s">
        <v>365</v>
      </c>
    </row>
    <row r="247" spans="1:8" x14ac:dyDescent="0.25">
      <c r="A247" s="3" t="s">
        <v>324</v>
      </c>
      <c r="B247" s="5">
        <v>11</v>
      </c>
      <c r="C247" s="3">
        <v>51623</v>
      </c>
      <c r="D247" s="3">
        <v>52751</v>
      </c>
      <c r="E247" s="7" t="s">
        <v>348</v>
      </c>
      <c r="G247" s="3" t="s">
        <v>219</v>
      </c>
      <c r="H247" s="28" t="s">
        <v>365</v>
      </c>
    </row>
    <row r="248" spans="1:8" x14ac:dyDescent="0.25">
      <c r="A248" s="2" t="s">
        <v>324</v>
      </c>
      <c r="B248" s="5">
        <v>11</v>
      </c>
      <c r="C248" s="2">
        <v>56792</v>
      </c>
      <c r="D248" s="2">
        <v>57840</v>
      </c>
      <c r="E248" s="7" t="s">
        <v>348</v>
      </c>
      <c r="F248" s="6" t="s">
        <v>357</v>
      </c>
      <c r="G248" s="2" t="s">
        <v>298</v>
      </c>
      <c r="H248" s="28" t="s">
        <v>365</v>
      </c>
    </row>
    <row r="249" spans="1:8" x14ac:dyDescent="0.25">
      <c r="A249" s="1" t="s">
        <v>324</v>
      </c>
      <c r="B249" s="5">
        <v>11</v>
      </c>
      <c r="C249" s="1">
        <v>59550</v>
      </c>
      <c r="D249" s="1">
        <v>60328</v>
      </c>
      <c r="E249" s="7" t="s">
        <v>348</v>
      </c>
      <c r="G249" s="1" t="s">
        <v>320</v>
      </c>
      <c r="H249" s="28" t="s">
        <v>365</v>
      </c>
    </row>
    <row r="250" spans="1:8" x14ac:dyDescent="0.25">
      <c r="A250" s="3" t="s">
        <v>324</v>
      </c>
      <c r="B250" s="5">
        <v>11</v>
      </c>
      <c r="C250" s="3">
        <v>66686</v>
      </c>
      <c r="D250" s="3">
        <v>67965</v>
      </c>
      <c r="E250" s="7" t="s">
        <v>348</v>
      </c>
      <c r="G250" s="3" t="s">
        <v>220</v>
      </c>
      <c r="H250" s="28" t="s">
        <v>365</v>
      </c>
    </row>
    <row r="251" spans="1:8" x14ac:dyDescent="0.25">
      <c r="A251" s="3" t="s">
        <v>324</v>
      </c>
      <c r="B251" s="5">
        <v>11</v>
      </c>
      <c r="C251" s="3">
        <v>70081</v>
      </c>
      <c r="D251" s="3">
        <v>71289</v>
      </c>
      <c r="E251" s="7" t="s">
        <v>348</v>
      </c>
      <c r="G251" s="3" t="s">
        <v>221</v>
      </c>
      <c r="H251" s="28" t="s">
        <v>365</v>
      </c>
    </row>
    <row r="252" spans="1:8" x14ac:dyDescent="0.25">
      <c r="A252" s="3" t="s">
        <v>324</v>
      </c>
      <c r="B252" s="5">
        <v>11</v>
      </c>
      <c r="C252" s="3">
        <v>73244</v>
      </c>
      <c r="D252" s="3">
        <v>74442</v>
      </c>
      <c r="E252" s="7" t="s">
        <v>348</v>
      </c>
      <c r="G252" s="3" t="s">
        <v>222</v>
      </c>
      <c r="H252" s="28" t="s">
        <v>365</v>
      </c>
    </row>
    <row r="253" spans="1:8" x14ac:dyDescent="0.25">
      <c r="A253" s="3" t="s">
        <v>324</v>
      </c>
      <c r="B253" s="5">
        <v>11</v>
      </c>
      <c r="C253" s="3">
        <v>76820</v>
      </c>
      <c r="D253" s="3">
        <v>78000</v>
      </c>
      <c r="E253" s="7" t="s">
        <v>348</v>
      </c>
      <c r="F253" s="6" t="s">
        <v>357</v>
      </c>
      <c r="G253" s="3" t="s">
        <v>223</v>
      </c>
      <c r="H253" s="28" t="s">
        <v>365</v>
      </c>
    </row>
    <row r="254" spans="1:8" x14ac:dyDescent="0.25">
      <c r="A254" s="1" t="s">
        <v>324</v>
      </c>
      <c r="B254" s="5">
        <v>11</v>
      </c>
      <c r="C254" s="1">
        <v>85629</v>
      </c>
      <c r="D254" s="1">
        <v>86418</v>
      </c>
      <c r="E254" s="7" t="s">
        <v>348</v>
      </c>
      <c r="G254" s="1" t="s">
        <v>321</v>
      </c>
      <c r="H254" s="28" t="s">
        <v>365</v>
      </c>
    </row>
    <row r="255" spans="1:8" x14ac:dyDescent="0.25">
      <c r="A255" s="3" t="s">
        <v>324</v>
      </c>
      <c r="B255" s="5">
        <v>11</v>
      </c>
      <c r="C255" s="3">
        <v>2006706</v>
      </c>
      <c r="D255" s="3">
        <v>2007829</v>
      </c>
      <c r="E255" s="8" t="s">
        <v>349</v>
      </c>
      <c r="G255" s="3" t="s">
        <v>224</v>
      </c>
      <c r="H255" s="28" t="s">
        <v>365</v>
      </c>
    </row>
    <row r="256" spans="1:8" x14ac:dyDescent="0.25">
      <c r="A256" s="2" t="s">
        <v>324</v>
      </c>
      <c r="B256" s="5">
        <v>11</v>
      </c>
      <c r="C256" s="2">
        <v>2009875</v>
      </c>
      <c r="D256" s="2">
        <v>2010902</v>
      </c>
      <c r="E256" s="8" t="s">
        <v>349</v>
      </c>
      <c r="G256" s="2" t="s">
        <v>299</v>
      </c>
      <c r="H256" s="28" t="s">
        <v>365</v>
      </c>
    </row>
    <row r="257" spans="1:8" x14ac:dyDescent="0.25">
      <c r="A257" s="3" t="s">
        <v>324</v>
      </c>
      <c r="B257" s="5">
        <v>11</v>
      </c>
      <c r="C257" s="3">
        <v>2012989</v>
      </c>
      <c r="D257" s="3">
        <v>2014316</v>
      </c>
      <c r="E257" s="8" t="s">
        <v>349</v>
      </c>
      <c r="G257" s="3" t="s">
        <v>225</v>
      </c>
      <c r="H257" s="28" t="s">
        <v>365</v>
      </c>
    </row>
    <row r="258" spans="1:8" x14ac:dyDescent="0.25">
      <c r="A258" s="3" t="s">
        <v>324</v>
      </c>
      <c r="B258" s="5">
        <v>11</v>
      </c>
      <c r="C258" s="3">
        <v>2015649</v>
      </c>
      <c r="D258" s="3">
        <v>2016509</v>
      </c>
      <c r="E258" s="8" t="s">
        <v>349</v>
      </c>
      <c r="F258" s="6" t="s">
        <v>357</v>
      </c>
      <c r="G258" s="3" t="s">
        <v>226</v>
      </c>
      <c r="H258" s="28" t="s">
        <v>365</v>
      </c>
    </row>
    <row r="259" spans="1:8" x14ac:dyDescent="0.25">
      <c r="A259" s="3" t="s">
        <v>324</v>
      </c>
      <c r="B259" s="5">
        <v>11</v>
      </c>
      <c r="C259" s="3">
        <v>2018714</v>
      </c>
      <c r="D259" s="3">
        <v>2019967</v>
      </c>
      <c r="E259" s="8" t="s">
        <v>349</v>
      </c>
      <c r="G259" s="3" t="s">
        <v>227</v>
      </c>
      <c r="H259" s="28" t="s">
        <v>365</v>
      </c>
    </row>
    <row r="260" spans="1:8" x14ac:dyDescent="0.25">
      <c r="A260" s="3" t="s">
        <v>324</v>
      </c>
      <c r="B260" s="5">
        <v>11</v>
      </c>
      <c r="C260" s="3">
        <v>2021854</v>
      </c>
      <c r="D260" s="3">
        <v>2023034</v>
      </c>
      <c r="E260" s="8" t="s">
        <v>349</v>
      </c>
      <c r="G260" s="3" t="s">
        <v>228</v>
      </c>
      <c r="H260" s="28" t="s">
        <v>365</v>
      </c>
    </row>
    <row r="261" spans="1:8" x14ac:dyDescent="0.25">
      <c r="A261" s="4" t="s">
        <v>324</v>
      </c>
      <c r="B261" s="5">
        <v>11</v>
      </c>
      <c r="C261" s="4">
        <v>2025817</v>
      </c>
      <c r="D261" s="4">
        <v>2035886</v>
      </c>
      <c r="E261" s="8" t="s">
        <v>349</v>
      </c>
      <c r="G261" s="4" t="s">
        <v>66</v>
      </c>
      <c r="H261" s="28" t="s">
        <v>365</v>
      </c>
    </row>
    <row r="262" spans="1:8" x14ac:dyDescent="0.25">
      <c r="A262" s="4" t="s">
        <v>324</v>
      </c>
      <c r="B262" s="5">
        <v>12</v>
      </c>
      <c r="C262" s="4">
        <v>16973</v>
      </c>
      <c r="D262" s="4">
        <v>24497</v>
      </c>
      <c r="E262" s="7" t="s">
        <v>350</v>
      </c>
      <c r="G262" s="4" t="s">
        <v>67</v>
      </c>
      <c r="H262" s="28" t="s">
        <v>365</v>
      </c>
    </row>
    <row r="263" spans="1:8" x14ac:dyDescent="0.25">
      <c r="A263" s="3" t="s">
        <v>324</v>
      </c>
      <c r="B263" s="5">
        <v>12</v>
      </c>
      <c r="C263" s="3">
        <v>26321</v>
      </c>
      <c r="D263" s="3">
        <v>27687</v>
      </c>
      <c r="E263" s="7" t="s">
        <v>350</v>
      </c>
      <c r="G263" s="3" t="s">
        <v>229</v>
      </c>
      <c r="H263" s="28" t="s">
        <v>365</v>
      </c>
    </row>
    <row r="264" spans="1:8" x14ac:dyDescent="0.25">
      <c r="A264" s="3" t="s">
        <v>324</v>
      </c>
      <c r="B264" s="5">
        <v>12</v>
      </c>
      <c r="C264" s="3">
        <v>30078</v>
      </c>
      <c r="D264" s="3">
        <v>31261</v>
      </c>
      <c r="E264" s="7" t="s">
        <v>350</v>
      </c>
      <c r="G264" s="3" t="s">
        <v>230</v>
      </c>
      <c r="H264" s="28" t="s">
        <v>365</v>
      </c>
    </row>
    <row r="265" spans="1:8" x14ac:dyDescent="0.25">
      <c r="A265" s="4" t="s">
        <v>324</v>
      </c>
      <c r="B265" s="5">
        <v>12</v>
      </c>
      <c r="C265" s="4">
        <v>32703</v>
      </c>
      <c r="D265" s="4">
        <v>41940</v>
      </c>
      <c r="E265" s="7" t="s">
        <v>350</v>
      </c>
      <c r="G265" s="4" t="s">
        <v>68</v>
      </c>
      <c r="H265" s="28" t="s">
        <v>365</v>
      </c>
    </row>
    <row r="266" spans="1:8" x14ac:dyDescent="0.25">
      <c r="A266" s="3" t="s">
        <v>324</v>
      </c>
      <c r="B266" s="5">
        <v>12</v>
      </c>
      <c r="C266" s="3">
        <v>43800</v>
      </c>
      <c r="D266" s="3">
        <v>45106</v>
      </c>
      <c r="E266" s="7" t="s">
        <v>350</v>
      </c>
      <c r="G266" s="3" t="s">
        <v>231</v>
      </c>
      <c r="H266" s="28" t="s">
        <v>365</v>
      </c>
    </row>
    <row r="267" spans="1:8" x14ac:dyDescent="0.25">
      <c r="A267" s="4" t="s">
        <v>324</v>
      </c>
      <c r="B267" s="5">
        <v>12</v>
      </c>
      <c r="C267" s="4">
        <v>46788</v>
      </c>
      <c r="D267" s="4">
        <v>56805</v>
      </c>
      <c r="E267" s="7" t="s">
        <v>350</v>
      </c>
      <c r="G267" s="4" t="s">
        <v>69</v>
      </c>
      <c r="H267" s="28" t="s">
        <v>365</v>
      </c>
    </row>
    <row r="268" spans="1:8" x14ac:dyDescent="0.25">
      <c r="A268" s="3" t="s">
        <v>324</v>
      </c>
      <c r="B268" s="5">
        <v>12</v>
      </c>
      <c r="C268" s="3">
        <v>764448</v>
      </c>
      <c r="D268" s="3">
        <v>765151</v>
      </c>
      <c r="E268" s="9" t="s">
        <v>352</v>
      </c>
      <c r="F268" s="6" t="s">
        <v>357</v>
      </c>
      <c r="G268" s="3" t="s">
        <v>232</v>
      </c>
      <c r="H268" s="28" t="s">
        <v>365</v>
      </c>
    </row>
    <row r="269" spans="1:8" x14ac:dyDescent="0.25">
      <c r="A269" s="4" t="s">
        <v>324</v>
      </c>
      <c r="B269" s="5">
        <v>12</v>
      </c>
      <c r="C269" s="4">
        <v>766654</v>
      </c>
      <c r="D269" s="4">
        <v>774197</v>
      </c>
      <c r="E269" s="9" t="s">
        <v>352</v>
      </c>
      <c r="G269" s="4" t="s">
        <v>70</v>
      </c>
      <c r="H269" s="28" t="s">
        <v>365</v>
      </c>
    </row>
    <row r="270" spans="1:8" x14ac:dyDescent="0.25">
      <c r="A270" s="4" t="s">
        <v>324</v>
      </c>
      <c r="B270" s="5">
        <v>12</v>
      </c>
      <c r="C270" s="4">
        <v>776510</v>
      </c>
      <c r="D270" s="4">
        <v>779933</v>
      </c>
      <c r="E270" s="9" t="s">
        <v>352</v>
      </c>
      <c r="F270" s="6" t="s">
        <v>357</v>
      </c>
      <c r="G270" s="4" t="s">
        <v>71</v>
      </c>
      <c r="H270" s="28" t="s">
        <v>365</v>
      </c>
    </row>
    <row r="271" spans="1:8" x14ac:dyDescent="0.25">
      <c r="A271" s="4" t="s">
        <v>324</v>
      </c>
      <c r="B271" s="5">
        <v>12</v>
      </c>
      <c r="C271" s="4">
        <v>783970</v>
      </c>
      <c r="D271" s="4">
        <v>784830</v>
      </c>
      <c r="E271" s="9" t="s">
        <v>352</v>
      </c>
      <c r="F271" s="6" t="s">
        <v>357</v>
      </c>
      <c r="G271" s="4" t="s">
        <v>72</v>
      </c>
      <c r="H271" s="28" t="s">
        <v>365</v>
      </c>
    </row>
    <row r="272" spans="1:8" x14ac:dyDescent="0.25">
      <c r="A272" s="4" t="s">
        <v>324</v>
      </c>
      <c r="B272" s="5">
        <v>12</v>
      </c>
      <c r="C272" s="4">
        <v>1694150</v>
      </c>
      <c r="D272" s="4">
        <v>1703087</v>
      </c>
      <c r="E272" s="12" t="s">
        <v>358</v>
      </c>
      <c r="G272" s="4" t="s">
        <v>73</v>
      </c>
      <c r="H272" s="28" t="s">
        <v>365</v>
      </c>
    </row>
    <row r="273" spans="1:8" x14ac:dyDescent="0.25">
      <c r="A273" s="4" t="s">
        <v>324</v>
      </c>
      <c r="B273" s="5">
        <v>12</v>
      </c>
      <c r="C273" s="4">
        <v>1704512</v>
      </c>
      <c r="D273" s="4">
        <v>1712490</v>
      </c>
      <c r="E273" s="12" t="s">
        <v>358</v>
      </c>
      <c r="G273" s="4" t="s">
        <v>74</v>
      </c>
      <c r="H273" s="28" t="s">
        <v>365</v>
      </c>
    </row>
    <row r="274" spans="1:8" x14ac:dyDescent="0.25">
      <c r="A274" s="4" t="s">
        <v>324</v>
      </c>
      <c r="B274" s="5">
        <v>12</v>
      </c>
      <c r="C274" s="4">
        <v>1719574</v>
      </c>
      <c r="D274" s="4">
        <v>1727456</v>
      </c>
      <c r="E274" s="12" t="s">
        <v>358</v>
      </c>
      <c r="G274" s="4" t="s">
        <v>75</v>
      </c>
      <c r="H274" s="28" t="s">
        <v>365</v>
      </c>
    </row>
    <row r="275" spans="1:8" x14ac:dyDescent="0.25">
      <c r="A275" s="3" t="s">
        <v>324</v>
      </c>
      <c r="B275" s="5">
        <v>12</v>
      </c>
      <c r="C275" s="3">
        <v>1728774</v>
      </c>
      <c r="D275" s="3">
        <v>1730007</v>
      </c>
      <c r="E275" s="12" t="s">
        <v>358</v>
      </c>
      <c r="F275" s="6" t="s">
        <v>357</v>
      </c>
      <c r="G275" s="3" t="s">
        <v>233</v>
      </c>
      <c r="H275" s="28" t="s">
        <v>365</v>
      </c>
    </row>
    <row r="276" spans="1:8" x14ac:dyDescent="0.25">
      <c r="A276" s="3" t="s">
        <v>324</v>
      </c>
      <c r="B276" s="5">
        <v>12</v>
      </c>
      <c r="C276" s="3">
        <v>2188760</v>
      </c>
      <c r="D276" s="3">
        <v>2189613</v>
      </c>
      <c r="E276" s="8" t="s">
        <v>351</v>
      </c>
      <c r="F276" s="6" t="s">
        <v>357</v>
      </c>
      <c r="G276" s="3" t="s">
        <v>234</v>
      </c>
      <c r="H276" s="28" t="s">
        <v>365</v>
      </c>
    </row>
    <row r="277" spans="1:8" x14ac:dyDescent="0.25">
      <c r="A277" s="3" t="s">
        <v>324</v>
      </c>
      <c r="B277" s="5">
        <v>12</v>
      </c>
      <c r="C277" s="3">
        <v>2190483</v>
      </c>
      <c r="D277" s="3">
        <v>2191770</v>
      </c>
      <c r="E277" s="8" t="s">
        <v>351</v>
      </c>
      <c r="G277" s="3" t="s">
        <v>235</v>
      </c>
      <c r="H277" s="28" t="s">
        <v>365</v>
      </c>
    </row>
    <row r="278" spans="1:8" x14ac:dyDescent="0.25">
      <c r="A278" s="3" t="s">
        <v>324</v>
      </c>
      <c r="B278" s="5">
        <v>12</v>
      </c>
      <c r="C278" s="3">
        <v>2201495</v>
      </c>
      <c r="D278" s="3">
        <v>2202686</v>
      </c>
      <c r="E278" s="8" t="s">
        <v>351</v>
      </c>
      <c r="G278" s="3" t="s">
        <v>236</v>
      </c>
      <c r="H278" s="28" t="s">
        <v>365</v>
      </c>
    </row>
    <row r="279" spans="1:8" x14ac:dyDescent="0.25">
      <c r="A279" s="2" t="s">
        <v>324</v>
      </c>
      <c r="B279" s="5">
        <v>12</v>
      </c>
      <c r="C279" s="2">
        <v>2204724</v>
      </c>
      <c r="D279" s="2">
        <v>2205714</v>
      </c>
      <c r="E279" s="8" t="s">
        <v>351</v>
      </c>
      <c r="G279" s="2" t="s">
        <v>300</v>
      </c>
      <c r="H279" s="28" t="s">
        <v>365</v>
      </c>
    </row>
    <row r="280" spans="1:8" x14ac:dyDescent="0.25">
      <c r="A280" s="3" t="s">
        <v>324</v>
      </c>
      <c r="B280" s="5">
        <v>12</v>
      </c>
      <c r="C280" s="3">
        <v>2207830</v>
      </c>
      <c r="D280" s="3">
        <v>2209115</v>
      </c>
      <c r="E280" s="8" t="s">
        <v>351</v>
      </c>
      <c r="G280" s="3" t="s">
        <v>237</v>
      </c>
      <c r="H280" s="28" t="s">
        <v>365</v>
      </c>
    </row>
    <row r="281" spans="1:8" x14ac:dyDescent="0.25">
      <c r="A281" s="2" t="s">
        <v>324</v>
      </c>
      <c r="B281" s="5">
        <v>12</v>
      </c>
      <c r="C281" s="2">
        <v>2211543</v>
      </c>
      <c r="D281" s="2">
        <v>2212554</v>
      </c>
      <c r="E281" s="8" t="s">
        <v>351</v>
      </c>
      <c r="G281" s="2" t="s">
        <v>301</v>
      </c>
      <c r="H281" s="28" t="s">
        <v>365</v>
      </c>
    </row>
    <row r="282" spans="1:8" x14ac:dyDescent="0.25">
      <c r="A282" s="3" t="s">
        <v>324</v>
      </c>
      <c r="B282" s="5">
        <v>12</v>
      </c>
      <c r="C282" s="3">
        <v>2214671</v>
      </c>
      <c r="D282" s="3">
        <v>2216019</v>
      </c>
      <c r="E282" s="8" t="s">
        <v>351</v>
      </c>
      <c r="G282" s="3" t="s">
        <v>238</v>
      </c>
      <c r="H282" s="28" t="s">
        <v>365</v>
      </c>
    </row>
    <row r="283" spans="1:8" x14ac:dyDescent="0.25">
      <c r="A283" s="3" t="s">
        <v>324</v>
      </c>
      <c r="B283" s="5">
        <v>12</v>
      </c>
      <c r="C283" s="3">
        <v>2218452</v>
      </c>
      <c r="D283" s="3">
        <v>2219533</v>
      </c>
      <c r="E283" s="8" t="s">
        <v>351</v>
      </c>
      <c r="G283" s="3" t="s">
        <v>239</v>
      </c>
      <c r="H283" s="28" t="s">
        <v>365</v>
      </c>
    </row>
    <row r="284" spans="1:8" x14ac:dyDescent="0.25">
      <c r="A284" s="2" t="s">
        <v>324</v>
      </c>
      <c r="B284" s="5">
        <v>12</v>
      </c>
      <c r="C284" s="2">
        <v>2221835</v>
      </c>
      <c r="D284" s="2">
        <v>2222848</v>
      </c>
      <c r="E284" s="8" t="s">
        <v>351</v>
      </c>
      <c r="G284" s="2" t="s">
        <v>302</v>
      </c>
      <c r="H284" s="28" t="s">
        <v>365</v>
      </c>
    </row>
    <row r="285" spans="1:8" x14ac:dyDescent="0.25">
      <c r="A285" s="3" t="s">
        <v>324</v>
      </c>
      <c r="B285" s="5">
        <v>12</v>
      </c>
      <c r="C285" s="3">
        <v>2224997</v>
      </c>
      <c r="D285" s="3">
        <v>2226201</v>
      </c>
      <c r="E285" s="8" t="s">
        <v>351</v>
      </c>
      <c r="G285" s="3" t="s">
        <v>240</v>
      </c>
      <c r="H285" s="28" t="s">
        <v>365</v>
      </c>
    </row>
    <row r="286" spans="1:8" x14ac:dyDescent="0.25">
      <c r="A286" s="3" t="s">
        <v>324</v>
      </c>
      <c r="B286" s="5">
        <v>12</v>
      </c>
      <c r="C286" s="3">
        <v>2228632</v>
      </c>
      <c r="D286" s="3">
        <v>2229740</v>
      </c>
      <c r="E286" s="8" t="s">
        <v>351</v>
      </c>
      <c r="G286" s="3" t="s">
        <v>241</v>
      </c>
      <c r="H286" s="28" t="s">
        <v>365</v>
      </c>
    </row>
    <row r="287" spans="1:8" x14ac:dyDescent="0.25">
      <c r="A287" s="3" t="s">
        <v>324</v>
      </c>
      <c r="B287" s="5">
        <v>12</v>
      </c>
      <c r="C287" s="3">
        <v>2234600</v>
      </c>
      <c r="D287" s="3">
        <v>2235792</v>
      </c>
      <c r="E287" s="8" t="s">
        <v>351</v>
      </c>
      <c r="G287" s="3" t="s">
        <v>242</v>
      </c>
      <c r="H287" s="28" t="s">
        <v>365</v>
      </c>
    </row>
    <row r="288" spans="1:8" x14ac:dyDescent="0.25">
      <c r="A288" s="3" t="s">
        <v>324</v>
      </c>
      <c r="B288" s="5">
        <v>12</v>
      </c>
      <c r="C288" s="3">
        <v>2238210</v>
      </c>
      <c r="D288" s="3">
        <v>2239417</v>
      </c>
      <c r="E288" s="8" t="s">
        <v>351</v>
      </c>
      <c r="G288" s="3" t="s">
        <v>243</v>
      </c>
      <c r="H288" s="28" t="s">
        <v>365</v>
      </c>
    </row>
    <row r="289" spans="1:8" x14ac:dyDescent="0.25">
      <c r="A289" s="4" t="s">
        <v>324</v>
      </c>
      <c r="B289" s="5">
        <v>12</v>
      </c>
      <c r="C289" s="4">
        <v>2241271</v>
      </c>
      <c r="D289" s="4">
        <v>2248962</v>
      </c>
      <c r="E289" s="8" t="s">
        <v>351</v>
      </c>
      <c r="G289" s="4" t="s">
        <v>76</v>
      </c>
      <c r="H289" s="28" t="s">
        <v>365</v>
      </c>
    </row>
    <row r="290" spans="1:8" x14ac:dyDescent="0.25">
      <c r="A290" s="4" t="s">
        <v>324</v>
      </c>
      <c r="B290" s="5">
        <v>13</v>
      </c>
      <c r="C290" s="4">
        <v>21364</v>
      </c>
      <c r="D290" s="4">
        <v>28787</v>
      </c>
      <c r="E290" s="7" t="s">
        <v>353</v>
      </c>
      <c r="G290" s="4" t="s">
        <v>77</v>
      </c>
      <c r="H290" s="28" t="s">
        <v>365</v>
      </c>
    </row>
    <row r="291" spans="1:8" x14ac:dyDescent="0.25">
      <c r="A291" s="3" t="s">
        <v>324</v>
      </c>
      <c r="B291" s="5">
        <v>13</v>
      </c>
      <c r="C291" s="3">
        <v>30605</v>
      </c>
      <c r="D291" s="3">
        <v>31881</v>
      </c>
      <c r="E291" s="7" t="s">
        <v>353</v>
      </c>
      <c r="G291" s="3" t="s">
        <v>244</v>
      </c>
      <c r="H291" s="28" t="s">
        <v>365</v>
      </c>
    </row>
    <row r="292" spans="1:8" x14ac:dyDescent="0.25">
      <c r="A292" s="4" t="s">
        <v>324</v>
      </c>
      <c r="B292" s="5">
        <v>13</v>
      </c>
      <c r="C292" s="4">
        <v>33959</v>
      </c>
      <c r="D292" s="4">
        <v>44742</v>
      </c>
      <c r="E292" s="7" t="s">
        <v>353</v>
      </c>
      <c r="G292" s="4" t="s">
        <v>78</v>
      </c>
      <c r="H292" s="28" t="s">
        <v>365</v>
      </c>
    </row>
    <row r="293" spans="1:8" x14ac:dyDescent="0.25">
      <c r="A293" s="3" t="s">
        <v>324</v>
      </c>
      <c r="B293" s="5">
        <v>13</v>
      </c>
      <c r="C293" s="3">
        <v>47583</v>
      </c>
      <c r="D293" s="3">
        <v>48769</v>
      </c>
      <c r="E293" s="7" t="s">
        <v>353</v>
      </c>
      <c r="G293" s="3" t="s">
        <v>245</v>
      </c>
      <c r="H293" s="28" t="s">
        <v>365</v>
      </c>
    </row>
    <row r="294" spans="1:8" x14ac:dyDescent="0.25">
      <c r="A294" s="3" t="s">
        <v>324</v>
      </c>
      <c r="B294" s="5">
        <v>13</v>
      </c>
      <c r="C294" s="3">
        <v>50662</v>
      </c>
      <c r="D294" s="3">
        <v>51857</v>
      </c>
      <c r="E294" s="7" t="s">
        <v>353</v>
      </c>
      <c r="G294" s="3" t="s">
        <v>246</v>
      </c>
      <c r="H294" s="28" t="s">
        <v>365</v>
      </c>
    </row>
    <row r="295" spans="1:8" x14ac:dyDescent="0.25">
      <c r="A295" s="3" t="s">
        <v>324</v>
      </c>
      <c r="B295" s="5">
        <v>13</v>
      </c>
      <c r="C295" s="3">
        <v>54067</v>
      </c>
      <c r="D295" s="3">
        <v>55259</v>
      </c>
      <c r="E295" s="7" t="s">
        <v>353</v>
      </c>
      <c r="G295" s="3" t="s">
        <v>247</v>
      </c>
      <c r="H295" s="28" t="s">
        <v>365</v>
      </c>
    </row>
    <row r="296" spans="1:8" x14ac:dyDescent="0.25">
      <c r="A296" s="3" t="s">
        <v>324</v>
      </c>
      <c r="B296" s="5">
        <v>13</v>
      </c>
      <c r="C296" s="3">
        <v>57109</v>
      </c>
      <c r="D296" s="3">
        <v>58422</v>
      </c>
      <c r="E296" s="7" t="s">
        <v>353</v>
      </c>
      <c r="G296" s="3" t="s">
        <v>248</v>
      </c>
      <c r="H296" s="28" t="s">
        <v>365</v>
      </c>
    </row>
    <row r="297" spans="1:8" x14ac:dyDescent="0.25">
      <c r="A297" s="4" t="s">
        <v>324</v>
      </c>
      <c r="B297" s="5">
        <v>13</v>
      </c>
      <c r="C297" s="4">
        <v>60097</v>
      </c>
      <c r="D297" s="4">
        <v>61172</v>
      </c>
      <c r="E297" s="7" t="s">
        <v>353</v>
      </c>
      <c r="G297" s="4" t="s">
        <v>79</v>
      </c>
      <c r="H297" s="28" t="s">
        <v>365</v>
      </c>
    </row>
    <row r="298" spans="1:8" x14ac:dyDescent="0.25">
      <c r="A298" s="2" t="s">
        <v>324</v>
      </c>
      <c r="B298" s="5">
        <v>13</v>
      </c>
      <c r="C298" s="2">
        <v>62515</v>
      </c>
      <c r="D298" s="2">
        <v>63547</v>
      </c>
      <c r="E298" s="7" t="s">
        <v>353</v>
      </c>
      <c r="G298" s="2" t="s">
        <v>303</v>
      </c>
      <c r="H298" s="28" t="s">
        <v>365</v>
      </c>
    </row>
    <row r="299" spans="1:8" x14ac:dyDescent="0.25">
      <c r="A299" s="3" t="s">
        <v>324</v>
      </c>
      <c r="B299" s="5">
        <v>13</v>
      </c>
      <c r="C299" s="3">
        <v>65548</v>
      </c>
      <c r="D299" s="3">
        <v>66816</v>
      </c>
      <c r="E299" s="7" t="s">
        <v>353</v>
      </c>
      <c r="F299" s="6" t="s">
        <v>357</v>
      </c>
      <c r="G299" s="3" t="s">
        <v>249</v>
      </c>
      <c r="H299" s="28" t="s">
        <v>365</v>
      </c>
    </row>
    <row r="300" spans="1:8" x14ac:dyDescent="0.25">
      <c r="A300" s="2" t="s">
        <v>324</v>
      </c>
      <c r="B300" s="5">
        <v>13</v>
      </c>
      <c r="C300" s="2">
        <v>2854544</v>
      </c>
      <c r="D300" s="2">
        <v>2855568</v>
      </c>
      <c r="E300" s="8" t="s">
        <v>354</v>
      </c>
      <c r="F300" s="6" t="s">
        <v>357</v>
      </c>
      <c r="G300" s="2" t="s">
        <v>304</v>
      </c>
      <c r="H300" s="28" t="s">
        <v>365</v>
      </c>
    </row>
    <row r="301" spans="1:8" x14ac:dyDescent="0.25">
      <c r="A301" s="3" t="s">
        <v>324</v>
      </c>
      <c r="B301" s="5">
        <v>13</v>
      </c>
      <c r="C301" s="3">
        <v>2856586</v>
      </c>
      <c r="D301" s="3">
        <v>2858026</v>
      </c>
      <c r="E301" s="8" t="s">
        <v>354</v>
      </c>
      <c r="G301" s="3" t="s">
        <v>250</v>
      </c>
      <c r="H301" s="28" t="s">
        <v>365</v>
      </c>
    </row>
    <row r="302" spans="1:8" x14ac:dyDescent="0.25">
      <c r="A302" s="3" t="s">
        <v>324</v>
      </c>
      <c r="B302" s="5">
        <v>13</v>
      </c>
      <c r="C302" s="3">
        <v>2860163</v>
      </c>
      <c r="D302" s="3">
        <v>2861441</v>
      </c>
      <c r="E302" s="8" t="s">
        <v>354</v>
      </c>
      <c r="G302" s="3" t="s">
        <v>251</v>
      </c>
      <c r="H302" s="28" t="s">
        <v>365</v>
      </c>
    </row>
    <row r="303" spans="1:8" x14ac:dyDescent="0.25">
      <c r="A303" s="2" t="s">
        <v>324</v>
      </c>
      <c r="B303" s="5">
        <v>13</v>
      </c>
      <c r="C303" s="2">
        <v>2863866</v>
      </c>
      <c r="D303" s="2">
        <v>2864869</v>
      </c>
      <c r="E303" s="8" t="s">
        <v>354</v>
      </c>
      <c r="G303" s="2" t="s">
        <v>305</v>
      </c>
      <c r="H303" s="28" t="s">
        <v>365</v>
      </c>
    </row>
    <row r="304" spans="1:8" x14ac:dyDescent="0.25">
      <c r="A304" s="4" t="s">
        <v>324</v>
      </c>
      <c r="B304" s="5">
        <v>13</v>
      </c>
      <c r="C304" s="4">
        <v>2865893</v>
      </c>
      <c r="D304" s="4">
        <v>2867226</v>
      </c>
      <c r="E304" s="8" t="s">
        <v>354</v>
      </c>
      <c r="F304" s="6" t="s">
        <v>357</v>
      </c>
      <c r="G304" s="4" t="s">
        <v>80</v>
      </c>
      <c r="H304" s="28" t="s">
        <v>365</v>
      </c>
    </row>
    <row r="305" spans="1:8" x14ac:dyDescent="0.25">
      <c r="A305" s="3" t="s">
        <v>324</v>
      </c>
      <c r="B305" s="5">
        <v>13</v>
      </c>
      <c r="C305" s="3">
        <v>2868923</v>
      </c>
      <c r="D305" s="3">
        <v>2870165</v>
      </c>
      <c r="E305" s="8" t="s">
        <v>354</v>
      </c>
      <c r="G305" s="3" t="s">
        <v>252</v>
      </c>
      <c r="H305" s="28" t="s">
        <v>365</v>
      </c>
    </row>
    <row r="306" spans="1:8" x14ac:dyDescent="0.25">
      <c r="A306" s="3" t="s">
        <v>324</v>
      </c>
      <c r="B306" s="5">
        <v>13</v>
      </c>
      <c r="C306" s="3">
        <v>2871860</v>
      </c>
      <c r="D306" s="3">
        <v>2873088</v>
      </c>
      <c r="E306" s="8" t="s">
        <v>354</v>
      </c>
      <c r="G306" s="3" t="s">
        <v>253</v>
      </c>
      <c r="H306" s="28" t="s">
        <v>365</v>
      </c>
    </row>
    <row r="307" spans="1:8" x14ac:dyDescent="0.25">
      <c r="A307" s="3" t="s">
        <v>324</v>
      </c>
      <c r="B307" s="5">
        <v>13</v>
      </c>
      <c r="C307" s="3">
        <v>2877908</v>
      </c>
      <c r="D307" s="3">
        <v>2879141</v>
      </c>
      <c r="E307" s="8" t="s">
        <v>354</v>
      </c>
      <c r="G307" s="3" t="s">
        <v>254</v>
      </c>
      <c r="H307" s="28" t="s">
        <v>365</v>
      </c>
    </row>
    <row r="308" spans="1:8" x14ac:dyDescent="0.25">
      <c r="A308" s="3" t="s">
        <v>324</v>
      </c>
      <c r="B308" s="5">
        <v>13</v>
      </c>
      <c r="C308" s="3">
        <v>2881591</v>
      </c>
      <c r="D308" s="3">
        <v>2882956</v>
      </c>
      <c r="E308" s="8" t="s">
        <v>354</v>
      </c>
      <c r="G308" s="3" t="s">
        <v>255</v>
      </c>
      <c r="H308" s="28" t="s">
        <v>365</v>
      </c>
    </row>
    <row r="309" spans="1:8" x14ac:dyDescent="0.25">
      <c r="A309" s="4" t="s">
        <v>324</v>
      </c>
      <c r="B309" s="5">
        <v>13</v>
      </c>
      <c r="C309" s="4">
        <v>2884786</v>
      </c>
      <c r="D309" s="4">
        <v>2892340</v>
      </c>
      <c r="E309" s="8" t="s">
        <v>354</v>
      </c>
      <c r="G309" s="4" t="s">
        <v>81</v>
      </c>
      <c r="H309" s="28" t="s">
        <v>365</v>
      </c>
    </row>
    <row r="310" spans="1:8" x14ac:dyDescent="0.25">
      <c r="A310" s="3" t="s">
        <v>324</v>
      </c>
      <c r="B310" s="5">
        <v>14</v>
      </c>
      <c r="C310" s="3">
        <v>7208</v>
      </c>
      <c r="D310" s="3">
        <v>8538</v>
      </c>
      <c r="E310" s="7" t="s">
        <v>355</v>
      </c>
      <c r="G310" s="3" t="s">
        <v>256</v>
      </c>
      <c r="H310" s="28" t="s">
        <v>365</v>
      </c>
    </row>
    <row r="311" spans="1:8" x14ac:dyDescent="0.25">
      <c r="A311" s="3" t="s">
        <v>324</v>
      </c>
      <c r="B311" s="5">
        <v>14</v>
      </c>
      <c r="C311" s="3">
        <v>10974</v>
      </c>
      <c r="D311" s="3">
        <v>12117</v>
      </c>
      <c r="E311" s="7" t="s">
        <v>355</v>
      </c>
      <c r="G311" s="3" t="s">
        <v>257</v>
      </c>
      <c r="H311" s="28" t="s">
        <v>365</v>
      </c>
    </row>
    <row r="312" spans="1:8" x14ac:dyDescent="0.25">
      <c r="A312" s="3" t="s">
        <v>324</v>
      </c>
      <c r="B312" s="5">
        <v>14</v>
      </c>
      <c r="C312" s="3">
        <v>14126</v>
      </c>
      <c r="D312" s="3">
        <v>15363</v>
      </c>
      <c r="E312" s="7" t="s">
        <v>355</v>
      </c>
      <c r="G312" s="3" t="s">
        <v>258</v>
      </c>
      <c r="H312" s="28" t="s">
        <v>365</v>
      </c>
    </row>
    <row r="313" spans="1:8" x14ac:dyDescent="0.25">
      <c r="A313" s="3" t="s">
        <v>324</v>
      </c>
      <c r="B313" s="5">
        <v>14</v>
      </c>
      <c r="C313" s="3">
        <v>17469</v>
      </c>
      <c r="D313" s="3">
        <v>18808</v>
      </c>
      <c r="E313" s="7" t="s">
        <v>355</v>
      </c>
      <c r="G313" s="3" t="s">
        <v>259</v>
      </c>
      <c r="H313" s="28" t="s">
        <v>365</v>
      </c>
    </row>
    <row r="314" spans="1:8" x14ac:dyDescent="0.25">
      <c r="A314" s="3" t="s">
        <v>324</v>
      </c>
      <c r="B314" s="5">
        <v>14</v>
      </c>
      <c r="C314" s="3">
        <v>20897</v>
      </c>
      <c r="D314" s="3">
        <v>22232</v>
      </c>
      <c r="E314" s="7" t="s">
        <v>355</v>
      </c>
      <c r="G314" s="3" t="s">
        <v>260</v>
      </c>
      <c r="H314" s="28" t="s">
        <v>365</v>
      </c>
    </row>
    <row r="315" spans="1:8" x14ac:dyDescent="0.25">
      <c r="A315" s="2" t="s">
        <v>324</v>
      </c>
      <c r="B315" s="5">
        <v>14</v>
      </c>
      <c r="C315" s="2">
        <v>24337</v>
      </c>
      <c r="D315" s="2">
        <v>25320</v>
      </c>
      <c r="E315" s="7" t="s">
        <v>355</v>
      </c>
      <c r="G315" s="2" t="s">
        <v>306</v>
      </c>
      <c r="H315" s="28" t="s">
        <v>365</v>
      </c>
    </row>
    <row r="316" spans="1:8" x14ac:dyDescent="0.25">
      <c r="A316" s="3" t="s">
        <v>324</v>
      </c>
      <c r="B316" s="5">
        <v>14</v>
      </c>
      <c r="C316" s="3">
        <v>27321</v>
      </c>
      <c r="D316" s="3">
        <v>28428</v>
      </c>
      <c r="E316" s="7" t="s">
        <v>355</v>
      </c>
      <c r="G316" s="3" t="s">
        <v>261</v>
      </c>
      <c r="H316" s="28" t="s">
        <v>365</v>
      </c>
    </row>
    <row r="317" spans="1:8" x14ac:dyDescent="0.25">
      <c r="A317" s="3" t="s">
        <v>324</v>
      </c>
      <c r="B317" s="5">
        <v>14</v>
      </c>
      <c r="C317" s="3">
        <v>3266136</v>
      </c>
      <c r="D317" s="3">
        <v>3267377</v>
      </c>
      <c r="E317" s="8" t="s">
        <v>356</v>
      </c>
      <c r="G317" s="3" t="s">
        <v>262</v>
      </c>
      <c r="H317" s="28" t="s">
        <v>365</v>
      </c>
    </row>
    <row r="318" spans="1:8" x14ac:dyDescent="0.25">
      <c r="A318" s="2" t="s">
        <v>324</v>
      </c>
      <c r="B318" s="5">
        <v>14</v>
      </c>
      <c r="C318" s="2">
        <v>3269494</v>
      </c>
      <c r="D318" s="2">
        <v>3270496</v>
      </c>
      <c r="E318" s="8" t="s">
        <v>356</v>
      </c>
      <c r="G318" s="2" t="s">
        <v>307</v>
      </c>
      <c r="H318" s="28" t="s">
        <v>365</v>
      </c>
    </row>
    <row r="319" spans="1:8" x14ac:dyDescent="0.25">
      <c r="A319" s="3" t="s">
        <v>324</v>
      </c>
      <c r="B319" s="5">
        <v>14</v>
      </c>
      <c r="C319" s="3">
        <v>3272578</v>
      </c>
      <c r="D319" s="3">
        <v>3273848</v>
      </c>
      <c r="E319" s="8" t="s">
        <v>356</v>
      </c>
      <c r="G319" s="3" t="s">
        <v>263</v>
      </c>
      <c r="H319" s="28" t="s">
        <v>365</v>
      </c>
    </row>
    <row r="320" spans="1:8" x14ac:dyDescent="0.25">
      <c r="A320" s="3" t="s">
        <v>324</v>
      </c>
      <c r="B320" s="5">
        <v>14</v>
      </c>
      <c r="C320" s="3">
        <v>3276230</v>
      </c>
      <c r="D320" s="3">
        <v>3277501</v>
      </c>
      <c r="E320" s="8" t="s">
        <v>356</v>
      </c>
      <c r="G320" s="3" t="s">
        <v>264</v>
      </c>
      <c r="H320" s="28" t="s">
        <v>365</v>
      </c>
    </row>
    <row r="321" spans="1:8" x14ac:dyDescent="0.25">
      <c r="A321" s="3" t="s">
        <v>324</v>
      </c>
      <c r="B321" s="5">
        <v>14</v>
      </c>
      <c r="C321" s="3">
        <v>3279500</v>
      </c>
      <c r="D321" s="3">
        <v>3280662</v>
      </c>
      <c r="E321" s="8" t="s">
        <v>356</v>
      </c>
      <c r="G321" s="3" t="s">
        <v>265</v>
      </c>
      <c r="H321" s="28" t="s">
        <v>365</v>
      </c>
    </row>
    <row r="322" spans="1:8" x14ac:dyDescent="0.25">
      <c r="A322" s="2" t="s">
        <v>324</v>
      </c>
      <c r="B322" s="5">
        <v>14</v>
      </c>
      <c r="C322" s="2">
        <v>3282729</v>
      </c>
      <c r="D322" s="2">
        <v>3283752</v>
      </c>
      <c r="E322" s="8" t="s">
        <v>356</v>
      </c>
      <c r="G322" s="2" t="s">
        <v>308</v>
      </c>
      <c r="H322" s="28" t="s">
        <v>365</v>
      </c>
    </row>
    <row r="323" spans="1:8" x14ac:dyDescent="0.25">
      <c r="A323" s="3" t="s">
        <v>324</v>
      </c>
      <c r="B323" s="5">
        <v>14</v>
      </c>
      <c r="C323" s="3">
        <v>3285900</v>
      </c>
      <c r="D323" s="3">
        <v>3287003</v>
      </c>
      <c r="E323" s="8" t="s">
        <v>356</v>
      </c>
      <c r="G323" s="3" t="s">
        <v>266</v>
      </c>
      <c r="H323" s="28" t="s">
        <v>365</v>
      </c>
    </row>
  </sheetData>
  <sortState ref="A1:H341">
    <sortCondition ref="A1:A341"/>
    <sortCondition ref="C1:C341"/>
  </sortState>
  <mergeCells count="1">
    <mergeCell ref="H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5" zoomScaleNormal="85" workbookViewId="0">
      <selection activeCell="H38" sqref="H38"/>
    </sheetView>
  </sheetViews>
  <sheetFormatPr defaultRowHeight="15.75" x14ac:dyDescent="0.25"/>
  <cols>
    <col min="1" max="1" width="9.375" customWidth="1"/>
    <col min="2" max="2" width="12.625" customWidth="1"/>
    <col min="3" max="3" width="10.375" customWidth="1"/>
    <col min="4" max="4" width="18.875" customWidth="1"/>
    <col min="5" max="5" width="23.75" customWidth="1"/>
    <col min="6" max="6" width="22" hidden="1" customWidth="1"/>
    <col min="7" max="7" width="17.125" customWidth="1"/>
  </cols>
  <sheetData>
    <row r="1" spans="1:8" x14ac:dyDescent="0.25">
      <c r="A1" s="31" t="s">
        <v>372</v>
      </c>
      <c r="B1" s="31" t="s">
        <v>362</v>
      </c>
      <c r="C1" s="31" t="s">
        <v>363</v>
      </c>
      <c r="D1" s="31" t="s">
        <v>364</v>
      </c>
      <c r="E1" s="31" t="s">
        <v>381</v>
      </c>
      <c r="F1" s="31" t="s">
        <v>382</v>
      </c>
      <c r="G1" s="31" t="s">
        <v>371</v>
      </c>
      <c r="H1" s="31" t="s">
        <v>373</v>
      </c>
    </row>
    <row r="2" spans="1:8" x14ac:dyDescent="0.25">
      <c r="A2">
        <v>1</v>
      </c>
      <c r="B2" s="24" t="s">
        <v>325</v>
      </c>
      <c r="C2" s="13">
        <v>29510</v>
      </c>
      <c r="D2" s="14">
        <v>95899</v>
      </c>
      <c r="E2">
        <v>16</v>
      </c>
      <c r="F2">
        <v>4</v>
      </c>
      <c r="G2">
        <f>D2-C2</f>
        <v>66389</v>
      </c>
      <c r="H2" s="23" t="s">
        <v>374</v>
      </c>
    </row>
    <row r="3" spans="1:8" x14ac:dyDescent="0.25">
      <c r="A3">
        <v>1</v>
      </c>
      <c r="B3" s="25" t="s">
        <v>326</v>
      </c>
      <c r="C3" s="1">
        <v>547597</v>
      </c>
      <c r="D3" s="13">
        <v>614893</v>
      </c>
      <c r="E3">
        <v>8</v>
      </c>
      <c r="F3">
        <v>1</v>
      </c>
      <c r="G3">
        <f t="shared" ref="G3:G37" si="0">D3-C3</f>
        <v>67296</v>
      </c>
      <c r="H3" s="23" t="s">
        <v>374</v>
      </c>
    </row>
    <row r="4" spans="1:8" x14ac:dyDescent="0.25">
      <c r="A4">
        <v>2</v>
      </c>
      <c r="B4" s="15" t="s">
        <v>327</v>
      </c>
      <c r="C4" s="13">
        <v>25232</v>
      </c>
      <c r="D4" s="14">
        <v>67545</v>
      </c>
      <c r="E4">
        <v>10</v>
      </c>
      <c r="F4">
        <v>1</v>
      </c>
      <c r="G4">
        <f t="shared" si="0"/>
        <v>42313</v>
      </c>
      <c r="H4" s="23" t="s">
        <v>374</v>
      </c>
    </row>
    <row r="5" spans="1:8" x14ac:dyDescent="0.25">
      <c r="A5">
        <v>2</v>
      </c>
      <c r="B5" s="16" t="s">
        <v>328</v>
      </c>
      <c r="C5" s="14">
        <v>860466</v>
      </c>
      <c r="D5" s="13">
        <v>923648</v>
      </c>
      <c r="E5">
        <v>12</v>
      </c>
      <c r="F5">
        <v>2</v>
      </c>
      <c r="G5">
        <f t="shared" si="0"/>
        <v>63182</v>
      </c>
      <c r="H5" s="23" t="s">
        <v>374</v>
      </c>
    </row>
    <row r="6" spans="1:8" x14ac:dyDescent="0.25">
      <c r="A6">
        <v>3</v>
      </c>
      <c r="B6" s="15" t="s">
        <v>329</v>
      </c>
      <c r="C6" s="13">
        <v>36965</v>
      </c>
      <c r="D6" s="14">
        <v>68682</v>
      </c>
      <c r="E6">
        <v>8</v>
      </c>
      <c r="F6">
        <v>1</v>
      </c>
      <c r="G6">
        <f t="shared" si="0"/>
        <v>31717</v>
      </c>
      <c r="H6" s="23" t="s">
        <v>374</v>
      </c>
    </row>
    <row r="7" spans="1:8" x14ac:dyDescent="0.25">
      <c r="A7">
        <v>3</v>
      </c>
      <c r="B7" s="16" t="s">
        <v>330</v>
      </c>
      <c r="C7" s="13">
        <v>1002872</v>
      </c>
      <c r="D7" s="13">
        <v>1038254</v>
      </c>
      <c r="E7">
        <v>8</v>
      </c>
      <c r="F7">
        <v>2</v>
      </c>
      <c r="G7">
        <f t="shared" si="0"/>
        <v>35382</v>
      </c>
      <c r="H7" s="23" t="s">
        <v>374</v>
      </c>
    </row>
    <row r="8" spans="1:8" x14ac:dyDescent="0.25">
      <c r="A8">
        <v>4</v>
      </c>
      <c r="B8" s="15" t="s">
        <v>331</v>
      </c>
      <c r="C8" s="13">
        <v>28706</v>
      </c>
      <c r="D8" s="17">
        <v>93809</v>
      </c>
      <c r="E8">
        <v>14</v>
      </c>
      <c r="F8">
        <v>1</v>
      </c>
      <c r="G8">
        <f t="shared" si="0"/>
        <v>65103</v>
      </c>
      <c r="H8" s="23" t="s">
        <v>374</v>
      </c>
    </row>
    <row r="9" spans="1:8" x14ac:dyDescent="0.25">
      <c r="A9">
        <v>4</v>
      </c>
      <c r="B9" s="18" t="s">
        <v>359</v>
      </c>
      <c r="C9" s="17">
        <v>155877</v>
      </c>
      <c r="D9" s="17">
        <v>163724</v>
      </c>
      <c r="E9">
        <v>3</v>
      </c>
      <c r="F9">
        <v>2</v>
      </c>
      <c r="G9">
        <f t="shared" si="0"/>
        <v>7847</v>
      </c>
      <c r="H9" s="33" t="s">
        <v>375</v>
      </c>
    </row>
    <row r="10" spans="1:8" x14ac:dyDescent="0.25">
      <c r="A10">
        <v>4</v>
      </c>
      <c r="B10" s="19" t="s">
        <v>360</v>
      </c>
      <c r="C10" s="13">
        <v>545987</v>
      </c>
      <c r="D10" s="13">
        <v>614069</v>
      </c>
      <c r="E10">
        <v>8</v>
      </c>
      <c r="F10">
        <v>2</v>
      </c>
      <c r="G10">
        <f t="shared" si="0"/>
        <v>68082</v>
      </c>
      <c r="H10" s="33" t="s">
        <v>375</v>
      </c>
    </row>
    <row r="11" spans="1:8" x14ac:dyDescent="0.25">
      <c r="A11">
        <v>4</v>
      </c>
      <c r="B11" s="20" t="s">
        <v>361</v>
      </c>
      <c r="C11" s="13">
        <v>935031</v>
      </c>
      <c r="D11" s="13">
        <v>987447</v>
      </c>
      <c r="E11">
        <v>7</v>
      </c>
      <c r="F11">
        <v>2</v>
      </c>
      <c r="G11">
        <f t="shared" si="0"/>
        <v>52416</v>
      </c>
      <c r="H11" s="33" t="s">
        <v>375</v>
      </c>
    </row>
    <row r="12" spans="1:8" x14ac:dyDescent="0.25">
      <c r="A12">
        <v>4</v>
      </c>
      <c r="B12" s="16" t="s">
        <v>332</v>
      </c>
      <c r="C12" s="2">
        <v>1146672</v>
      </c>
      <c r="D12" s="13">
        <v>1180226</v>
      </c>
      <c r="E12">
        <v>6</v>
      </c>
      <c r="F12">
        <v>1</v>
      </c>
      <c r="G12">
        <f t="shared" si="0"/>
        <v>33554</v>
      </c>
      <c r="H12" s="23" t="s">
        <v>374</v>
      </c>
    </row>
    <row r="13" spans="1:8" x14ac:dyDescent="0.25">
      <c r="A13">
        <v>5</v>
      </c>
      <c r="B13" s="15" t="s">
        <v>333</v>
      </c>
      <c r="C13" s="13">
        <v>20929</v>
      </c>
      <c r="D13" s="17">
        <v>41403</v>
      </c>
      <c r="E13">
        <v>6</v>
      </c>
      <c r="F13">
        <v>3</v>
      </c>
      <c r="G13">
        <f t="shared" si="0"/>
        <v>20474</v>
      </c>
      <c r="H13" s="23" t="s">
        <v>374</v>
      </c>
    </row>
    <row r="14" spans="1:8" x14ac:dyDescent="0.25">
      <c r="A14">
        <v>5</v>
      </c>
      <c r="B14" s="16" t="s">
        <v>334</v>
      </c>
      <c r="C14" s="13">
        <v>1322400</v>
      </c>
      <c r="D14" s="13">
        <v>1342964</v>
      </c>
      <c r="E14">
        <v>5</v>
      </c>
      <c r="F14">
        <v>3</v>
      </c>
      <c r="G14">
        <f t="shared" si="0"/>
        <v>20564</v>
      </c>
      <c r="H14" s="23" t="s">
        <v>374</v>
      </c>
    </row>
    <row r="15" spans="1:8" x14ac:dyDescent="0.25">
      <c r="A15">
        <v>6</v>
      </c>
      <c r="B15" s="15" t="s">
        <v>335</v>
      </c>
      <c r="C15" s="13">
        <v>653</v>
      </c>
      <c r="D15" s="13">
        <v>52898</v>
      </c>
      <c r="E15">
        <v>11</v>
      </c>
      <c r="F15">
        <v>5</v>
      </c>
      <c r="G15">
        <f t="shared" si="0"/>
        <v>52245</v>
      </c>
      <c r="H15" s="23" t="s">
        <v>374</v>
      </c>
    </row>
    <row r="16" spans="1:8" x14ac:dyDescent="0.25">
      <c r="A16">
        <v>6</v>
      </c>
      <c r="B16" s="19" t="s">
        <v>337</v>
      </c>
      <c r="C16" s="13">
        <v>723117</v>
      </c>
      <c r="D16" s="17">
        <v>742406</v>
      </c>
      <c r="E16">
        <v>4</v>
      </c>
      <c r="F16">
        <v>1</v>
      </c>
      <c r="G16">
        <f t="shared" si="0"/>
        <v>19289</v>
      </c>
      <c r="H16" s="33" t="s">
        <v>375</v>
      </c>
    </row>
    <row r="17" spans="1:8" x14ac:dyDescent="0.25">
      <c r="A17">
        <v>6</v>
      </c>
      <c r="B17" s="16" t="s">
        <v>336</v>
      </c>
      <c r="C17" s="13">
        <v>1313708</v>
      </c>
      <c r="D17" s="13">
        <v>1382627</v>
      </c>
      <c r="E17">
        <v>14</v>
      </c>
      <c r="F17">
        <v>3</v>
      </c>
      <c r="G17">
        <f t="shared" si="0"/>
        <v>68919</v>
      </c>
      <c r="H17" s="23" t="s">
        <v>374</v>
      </c>
    </row>
    <row r="18" spans="1:8" x14ac:dyDescent="0.25">
      <c r="A18">
        <v>7</v>
      </c>
      <c r="B18" s="15" t="s">
        <v>338</v>
      </c>
      <c r="C18" s="13">
        <v>20307</v>
      </c>
      <c r="D18" s="17">
        <v>77055</v>
      </c>
      <c r="E18">
        <v>12</v>
      </c>
      <c r="F18">
        <v>3</v>
      </c>
      <c r="G18">
        <f t="shared" si="0"/>
        <v>56748</v>
      </c>
      <c r="H18" s="23" t="s">
        <v>374</v>
      </c>
    </row>
    <row r="19" spans="1:8" x14ac:dyDescent="0.25">
      <c r="A19">
        <v>7</v>
      </c>
      <c r="B19" s="19" t="s">
        <v>340</v>
      </c>
      <c r="C19" s="13">
        <v>511950</v>
      </c>
      <c r="D19" s="13">
        <v>610522</v>
      </c>
      <c r="E19">
        <v>13</v>
      </c>
      <c r="F19">
        <v>4</v>
      </c>
      <c r="G19">
        <f t="shared" si="0"/>
        <v>98572</v>
      </c>
      <c r="H19" s="23" t="s">
        <v>375</v>
      </c>
    </row>
    <row r="20" spans="1:8" x14ac:dyDescent="0.25">
      <c r="A20">
        <v>7</v>
      </c>
      <c r="B20" s="16" t="s">
        <v>339</v>
      </c>
      <c r="C20" s="17">
        <v>1382410</v>
      </c>
      <c r="D20" s="13">
        <v>1426234</v>
      </c>
      <c r="E20">
        <v>11</v>
      </c>
      <c r="F20">
        <v>2</v>
      </c>
      <c r="G20">
        <f t="shared" si="0"/>
        <v>43824</v>
      </c>
      <c r="H20" s="23" t="s">
        <v>374</v>
      </c>
    </row>
    <row r="21" spans="1:8" x14ac:dyDescent="0.25">
      <c r="A21">
        <v>8</v>
      </c>
      <c r="B21" s="15" t="s">
        <v>341</v>
      </c>
      <c r="C21" s="13">
        <v>21361</v>
      </c>
      <c r="D21" s="3">
        <v>57703</v>
      </c>
      <c r="E21">
        <v>5</v>
      </c>
      <c r="F21">
        <v>0</v>
      </c>
      <c r="G21">
        <f t="shared" si="0"/>
        <v>36342</v>
      </c>
      <c r="H21" s="23" t="s">
        <v>374</v>
      </c>
    </row>
    <row r="22" spans="1:8" x14ac:dyDescent="0.25">
      <c r="A22">
        <v>8</v>
      </c>
      <c r="B22" s="19" t="s">
        <v>343</v>
      </c>
      <c r="C22" s="13">
        <v>431165</v>
      </c>
      <c r="D22" s="13">
        <v>466567</v>
      </c>
      <c r="E22">
        <v>5</v>
      </c>
      <c r="F22">
        <v>0</v>
      </c>
      <c r="G22">
        <f t="shared" si="0"/>
        <v>35402</v>
      </c>
      <c r="H22" s="33" t="s">
        <v>375</v>
      </c>
    </row>
    <row r="23" spans="1:8" x14ac:dyDescent="0.25">
      <c r="A23">
        <v>8</v>
      </c>
      <c r="B23" s="16" t="s">
        <v>342</v>
      </c>
      <c r="C23" s="2">
        <v>1383349</v>
      </c>
      <c r="D23" s="13">
        <v>1443449</v>
      </c>
      <c r="E23">
        <v>13</v>
      </c>
      <c r="F23">
        <v>2</v>
      </c>
      <c r="G23">
        <f t="shared" si="0"/>
        <v>60100</v>
      </c>
      <c r="H23" s="23" t="s">
        <v>374</v>
      </c>
    </row>
    <row r="24" spans="1:8" x14ac:dyDescent="0.25">
      <c r="A24">
        <v>9</v>
      </c>
      <c r="B24" s="15" t="s">
        <v>344</v>
      </c>
      <c r="C24" s="13">
        <v>20080</v>
      </c>
      <c r="D24" s="14">
        <v>78874</v>
      </c>
      <c r="E24">
        <v>15</v>
      </c>
      <c r="F24">
        <v>1</v>
      </c>
      <c r="G24">
        <f t="shared" si="0"/>
        <v>58794</v>
      </c>
      <c r="H24" s="23" t="s">
        <v>374</v>
      </c>
    </row>
    <row r="25" spans="1:8" x14ac:dyDescent="0.25">
      <c r="A25">
        <v>9</v>
      </c>
      <c r="B25" s="16" t="s">
        <v>345</v>
      </c>
      <c r="C25" s="17">
        <v>1474431</v>
      </c>
      <c r="D25" s="13">
        <v>1503336</v>
      </c>
      <c r="E25">
        <v>5</v>
      </c>
      <c r="F25">
        <v>0</v>
      </c>
      <c r="G25">
        <f t="shared" si="0"/>
        <v>28905</v>
      </c>
      <c r="H25" s="23" t="s">
        <v>374</v>
      </c>
    </row>
    <row r="26" spans="1:8" x14ac:dyDescent="0.25">
      <c r="A26">
        <v>10</v>
      </c>
      <c r="B26" s="15" t="s">
        <v>346</v>
      </c>
      <c r="C26" s="13">
        <v>28490</v>
      </c>
      <c r="D26" s="14">
        <v>58980</v>
      </c>
      <c r="E26">
        <v>7</v>
      </c>
      <c r="F26">
        <v>1</v>
      </c>
      <c r="G26">
        <f t="shared" si="0"/>
        <v>30490</v>
      </c>
      <c r="H26" s="23" t="s">
        <v>374</v>
      </c>
    </row>
    <row r="27" spans="1:8" x14ac:dyDescent="0.25">
      <c r="A27">
        <v>10</v>
      </c>
      <c r="B27" s="16" t="s">
        <v>347</v>
      </c>
      <c r="C27" s="21">
        <v>1591578</v>
      </c>
      <c r="D27" s="13">
        <v>1649948</v>
      </c>
      <c r="E27">
        <v>15</v>
      </c>
      <c r="F27">
        <v>0</v>
      </c>
      <c r="G27">
        <f t="shared" si="0"/>
        <v>58370</v>
      </c>
      <c r="H27" s="23" t="s">
        <v>374</v>
      </c>
    </row>
    <row r="28" spans="1:8" x14ac:dyDescent="0.25">
      <c r="A28">
        <v>11</v>
      </c>
      <c r="B28" s="15" t="s">
        <v>348</v>
      </c>
      <c r="C28" s="13">
        <v>24160</v>
      </c>
      <c r="D28" s="21">
        <v>86418</v>
      </c>
      <c r="E28">
        <v>12</v>
      </c>
      <c r="F28">
        <v>2</v>
      </c>
      <c r="G28">
        <f t="shared" si="0"/>
        <v>62258</v>
      </c>
      <c r="H28" s="23" t="s">
        <v>374</v>
      </c>
    </row>
    <row r="29" spans="1:8" x14ac:dyDescent="0.25">
      <c r="A29">
        <v>11</v>
      </c>
      <c r="B29" s="16" t="s">
        <v>349</v>
      </c>
      <c r="C29" s="17">
        <v>2006706</v>
      </c>
      <c r="D29" s="13">
        <v>2035886</v>
      </c>
      <c r="E29">
        <v>7</v>
      </c>
      <c r="F29">
        <v>1</v>
      </c>
      <c r="G29">
        <f t="shared" si="0"/>
        <v>29180</v>
      </c>
      <c r="H29" s="23" t="s">
        <v>374</v>
      </c>
    </row>
    <row r="30" spans="1:8" x14ac:dyDescent="0.25">
      <c r="A30">
        <v>12</v>
      </c>
      <c r="B30" s="15" t="s">
        <v>350</v>
      </c>
      <c r="C30" s="13">
        <v>16973</v>
      </c>
      <c r="D30" s="13">
        <v>56805</v>
      </c>
      <c r="E30">
        <v>6</v>
      </c>
      <c r="F30">
        <v>0</v>
      </c>
      <c r="G30">
        <f t="shared" si="0"/>
        <v>39832</v>
      </c>
      <c r="H30" s="23" t="s">
        <v>374</v>
      </c>
    </row>
    <row r="31" spans="1:8" x14ac:dyDescent="0.25">
      <c r="A31">
        <v>12</v>
      </c>
      <c r="B31" s="19" t="s">
        <v>352</v>
      </c>
      <c r="C31" s="17">
        <v>764448</v>
      </c>
      <c r="D31" s="13">
        <v>784830</v>
      </c>
      <c r="E31">
        <v>4</v>
      </c>
      <c r="F31">
        <v>3</v>
      </c>
      <c r="G31">
        <f t="shared" si="0"/>
        <v>20382</v>
      </c>
      <c r="H31" s="33" t="s">
        <v>375</v>
      </c>
    </row>
    <row r="32" spans="1:8" x14ac:dyDescent="0.25">
      <c r="A32">
        <v>12</v>
      </c>
      <c r="B32" s="22" t="s">
        <v>358</v>
      </c>
      <c r="C32" s="13">
        <v>1694150</v>
      </c>
      <c r="D32" s="17">
        <v>1730007</v>
      </c>
      <c r="E32">
        <v>4</v>
      </c>
      <c r="F32">
        <v>1</v>
      </c>
      <c r="G32">
        <f t="shared" si="0"/>
        <v>35857</v>
      </c>
      <c r="H32" s="33" t="s">
        <v>375</v>
      </c>
    </row>
    <row r="33" spans="1:8" x14ac:dyDescent="0.25">
      <c r="A33">
        <v>12</v>
      </c>
      <c r="B33" s="16" t="s">
        <v>351</v>
      </c>
      <c r="C33" s="17">
        <v>2188760</v>
      </c>
      <c r="D33" s="13">
        <v>2248962</v>
      </c>
      <c r="E33">
        <v>14</v>
      </c>
      <c r="F33">
        <v>1</v>
      </c>
      <c r="G33">
        <f t="shared" si="0"/>
        <v>60202</v>
      </c>
      <c r="H33" s="23" t="s">
        <v>374</v>
      </c>
    </row>
    <row r="34" spans="1:8" x14ac:dyDescent="0.25">
      <c r="A34">
        <v>13</v>
      </c>
      <c r="B34" s="15" t="s">
        <v>353</v>
      </c>
      <c r="C34" s="13">
        <v>21364</v>
      </c>
      <c r="D34" s="17">
        <v>66816</v>
      </c>
      <c r="E34">
        <v>10</v>
      </c>
      <c r="F34">
        <v>1</v>
      </c>
      <c r="G34">
        <f t="shared" si="0"/>
        <v>45452</v>
      </c>
      <c r="H34" s="23" t="s">
        <v>374</v>
      </c>
    </row>
    <row r="35" spans="1:8" x14ac:dyDescent="0.25">
      <c r="A35">
        <v>13</v>
      </c>
      <c r="B35" s="16" t="s">
        <v>354</v>
      </c>
      <c r="C35" s="14">
        <v>2854544</v>
      </c>
      <c r="D35" s="13">
        <v>2892340</v>
      </c>
      <c r="E35">
        <v>10</v>
      </c>
      <c r="F35">
        <v>2</v>
      </c>
      <c r="G35">
        <f t="shared" si="0"/>
        <v>37796</v>
      </c>
      <c r="H35" s="23" t="s">
        <v>374</v>
      </c>
    </row>
    <row r="36" spans="1:8" x14ac:dyDescent="0.25">
      <c r="A36">
        <v>14</v>
      </c>
      <c r="B36" s="15" t="s">
        <v>355</v>
      </c>
      <c r="C36" s="17">
        <v>7208</v>
      </c>
      <c r="D36" s="17">
        <v>28428</v>
      </c>
      <c r="E36">
        <v>7</v>
      </c>
      <c r="F36">
        <v>0</v>
      </c>
      <c r="G36">
        <f t="shared" si="0"/>
        <v>21220</v>
      </c>
      <c r="H36" s="23" t="s">
        <v>374</v>
      </c>
    </row>
    <row r="37" spans="1:8" x14ac:dyDescent="0.25">
      <c r="A37">
        <v>14</v>
      </c>
      <c r="B37" s="16" t="s">
        <v>356</v>
      </c>
      <c r="C37" s="3">
        <v>3266136</v>
      </c>
      <c r="D37" s="17">
        <v>3287003</v>
      </c>
      <c r="E37">
        <v>7</v>
      </c>
      <c r="F37">
        <v>0</v>
      </c>
      <c r="G37">
        <f t="shared" si="0"/>
        <v>20867</v>
      </c>
      <c r="H37" s="23" t="s">
        <v>374</v>
      </c>
    </row>
    <row r="38" spans="1:8" x14ac:dyDescent="0.25">
      <c r="D38" t="s">
        <v>376</v>
      </c>
      <c r="E38" s="26">
        <f>AVERAGE(E2:E37)</f>
        <v>8.9444444444444446</v>
      </c>
      <c r="F38" s="26">
        <f>AVERAGE(F2:F37)</f>
        <v>1.6111111111111112</v>
      </c>
      <c r="G38" s="26">
        <f>AVERAGE(G2:G37)</f>
        <v>44315.694444444445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immune evasion genes</vt:lpstr>
      <vt:lpstr>VRSM cluster boundaries</vt:lpstr>
    </vt:vector>
  </TitlesOfParts>
  <Company>UC Riverside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Ponts</dc:creator>
  <cp:lastModifiedBy>ferhat</cp:lastModifiedBy>
  <dcterms:created xsi:type="dcterms:W3CDTF">2012-12-17T21:22:45Z</dcterms:created>
  <dcterms:modified xsi:type="dcterms:W3CDTF">2013-08-13T11:56:03Z</dcterms:modified>
</cp:coreProperties>
</file>