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220" yWindow="-80" windowWidth="28240" windowHeight="19220" tabRatio="500"/>
  </bookViews>
  <sheets>
    <sheet name="Sheet1" sheetId="1" r:id="rId1"/>
  </sheets>
  <definedNames>
    <definedName name="_xlnm.Print_Area" localSheetId="0">Sheet1!$A$1:$H$52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0" i="1"/>
  <c r="E10"/>
  <c r="C10"/>
  <c r="E38"/>
  <c r="D38"/>
  <c r="C38"/>
  <c r="E30"/>
  <c r="D30"/>
  <c r="C30"/>
  <c r="E26"/>
  <c r="D26"/>
  <c r="C26"/>
  <c r="E20"/>
  <c r="D20"/>
  <c r="C20"/>
  <c r="E14"/>
  <c r="D14"/>
  <c r="C14"/>
</calcChain>
</file>

<file path=xl/sharedStrings.xml><?xml version="1.0" encoding="utf-8"?>
<sst xmlns="http://schemas.openxmlformats.org/spreadsheetml/2006/main" count="179" uniqueCount="138">
  <si>
    <t>Group C</t>
    <phoneticPr fontId="2" type="noConversion"/>
  </si>
  <si>
    <t>4921511M17Rik</t>
    <phoneticPr fontId="2"/>
  </si>
  <si>
    <t>Group D</t>
    <phoneticPr fontId="2" type="noConversion"/>
  </si>
  <si>
    <t>~ 21</t>
    <phoneticPr fontId="2" type="noConversion"/>
  </si>
  <si>
    <t>Group D</t>
    <phoneticPr fontId="2" type="noConversion"/>
  </si>
  <si>
    <t>~ 8</t>
    <phoneticPr fontId="2" type="noConversion"/>
  </si>
  <si>
    <t>~ 25</t>
    <phoneticPr fontId="2" type="noConversion"/>
  </si>
  <si>
    <t>~ 21</t>
    <phoneticPr fontId="2" type="noConversion"/>
  </si>
  <si>
    <t>~ 7</t>
    <phoneticPr fontId="2" type="noConversion"/>
  </si>
  <si>
    <t>~ 9</t>
    <phoneticPr fontId="2" type="noConversion"/>
  </si>
  <si>
    <t>~ 14</t>
    <phoneticPr fontId="2" type="noConversion"/>
  </si>
  <si>
    <t>~ 8</t>
    <phoneticPr fontId="2" type="noConversion"/>
  </si>
  <si>
    <t>~ 3</t>
    <phoneticPr fontId="2" type="noConversion"/>
  </si>
  <si>
    <t>~12</t>
    <phoneticPr fontId="2" type="noConversion"/>
  </si>
  <si>
    <t>1454154_at</t>
  </si>
  <si>
    <t>4933416I08Rik</t>
  </si>
  <si>
    <t>Group C</t>
    <phoneticPr fontId="2" type="noConversion"/>
  </si>
  <si>
    <t>LOC245376</t>
    <phoneticPr fontId="2" type="noConversion"/>
  </si>
  <si>
    <t>LOC245376</t>
    <phoneticPr fontId="2" type="noConversion"/>
  </si>
  <si>
    <t>Slxl1</t>
    <phoneticPr fontId="2" type="noConversion"/>
  </si>
  <si>
    <t>Tgif2lx1/Tgif2lx2</t>
    <phoneticPr fontId="2" type="noConversion"/>
  </si>
  <si>
    <t>Ssxb1</t>
    <phoneticPr fontId="2" type="noConversion"/>
  </si>
  <si>
    <r>
      <t>Cxx1</t>
    </r>
    <r>
      <rPr>
        <b/>
        <sz val="11"/>
        <rFont val="Arial"/>
        <family val="2"/>
      </rPr>
      <t xml:space="preserve"> gene family</t>
    </r>
    <phoneticPr fontId="2" type="noConversion"/>
  </si>
  <si>
    <t>1700003E24RIk</t>
    <phoneticPr fontId="2" type="noConversion"/>
  </si>
  <si>
    <t>1700010D01RIk</t>
    <phoneticPr fontId="2" type="noConversion"/>
  </si>
  <si>
    <t>1700003E24RIk</t>
    <phoneticPr fontId="2" type="noConversion"/>
  </si>
  <si>
    <t>1700010D01RIk</t>
    <phoneticPr fontId="2" type="noConversion"/>
  </si>
  <si>
    <t>Ssxb1</t>
    <phoneticPr fontId="2" type="noConversion"/>
  </si>
  <si>
    <t>PS</t>
    <phoneticPr fontId="4" type="noConversion"/>
  </si>
  <si>
    <t>1700020N15Rik</t>
    <phoneticPr fontId="2" type="noConversion"/>
  </si>
  <si>
    <t>RS</t>
    <phoneticPr fontId="4" type="noConversion"/>
  </si>
  <si>
    <t>Group</t>
    <phoneticPr fontId="4" type="noConversion"/>
  </si>
  <si>
    <t>Copy number</t>
    <phoneticPr fontId="4" type="noConversion"/>
  </si>
  <si>
    <t>Gmcl1l</t>
    <phoneticPr fontId="2" type="noConversion"/>
  </si>
  <si>
    <t>Group C</t>
    <phoneticPr fontId="2" type="noConversion"/>
  </si>
  <si>
    <t>Xlr4a /// Xlr4b /// Xlr4c</t>
  </si>
  <si>
    <t>1449347_a_at</t>
  </si>
  <si>
    <t>1429745_at</t>
  </si>
  <si>
    <t>Obp1a</t>
  </si>
  <si>
    <t>1453644_at</t>
  </si>
  <si>
    <t>Mageb1 /// Mageb2 /// Mageb3</t>
  </si>
  <si>
    <t>1422345_s_at</t>
  </si>
  <si>
    <t>Mageb16</t>
  </si>
  <si>
    <t>1429701_at</t>
  </si>
  <si>
    <t>Mageb3</t>
  </si>
  <si>
    <t>1450293_at</t>
  </si>
  <si>
    <t>Gm14781 /// Mageb5</t>
  </si>
  <si>
    <t>1453280_at</t>
  </si>
  <si>
    <t>Probe set</t>
    <phoneticPr fontId="2" type="noConversion"/>
  </si>
  <si>
    <t>X-linked genes</t>
    <phoneticPr fontId="2" type="noConversion"/>
  </si>
  <si>
    <t>EG668965</t>
  </si>
  <si>
    <t>EG668965</t>
    <phoneticPr fontId="2" type="noConversion"/>
  </si>
  <si>
    <t>Magea1 /// Magea2 /// Magea3 /// Magea5 /// Magea6 /// Magea8</t>
    <phoneticPr fontId="2" type="noConversion"/>
  </si>
  <si>
    <t>EG434797</t>
    <phoneticPr fontId="2" type="noConversion"/>
  </si>
  <si>
    <t>EG434797</t>
    <phoneticPr fontId="2" type="noConversion"/>
  </si>
  <si>
    <t xml:space="preserve">Average expression </t>
    <phoneticPr fontId="2" type="noConversion"/>
  </si>
  <si>
    <t xml:space="preserve">Average expression </t>
    <phoneticPr fontId="2" type="noConversion"/>
  </si>
  <si>
    <t>Slxl1</t>
    <phoneticPr fontId="2" type="noConversion"/>
  </si>
  <si>
    <t>Obp1a</t>
    <phoneticPr fontId="2" type="noConversion"/>
  </si>
  <si>
    <t xml:space="preserve">Average expression </t>
    <phoneticPr fontId="2" type="noConversion"/>
  </si>
  <si>
    <t>Table S5. List of multicopy genes on the mouse X chromosome and their expression profiles. Definition of groups is described in our previous study (Namekawa et al 2006).</t>
    <phoneticPr fontId="2" type="noConversion"/>
  </si>
  <si>
    <t>Pabpc1l2</t>
    <phoneticPr fontId="2" type="noConversion"/>
  </si>
  <si>
    <t>Pabpc1l2</t>
    <phoneticPr fontId="2" type="noConversion"/>
  </si>
  <si>
    <t>1700020N15Rik</t>
    <phoneticPr fontId="2" type="noConversion"/>
  </si>
  <si>
    <t>1700042B14Rik</t>
    <phoneticPr fontId="2" type="noConversion"/>
  </si>
  <si>
    <t>4930524N10Rik</t>
    <phoneticPr fontId="2" type="noConversion"/>
  </si>
  <si>
    <t>1447725_at</t>
  </si>
  <si>
    <t>Tgif2lx1 /// Tgif2lx2</t>
  </si>
  <si>
    <t>1427968_at</t>
  </si>
  <si>
    <t>1449962_at</t>
  </si>
  <si>
    <t>1427346_at</t>
  </si>
  <si>
    <t>1419187_at</t>
  </si>
  <si>
    <t>1460378_a_at</t>
  </si>
  <si>
    <t>1430524_at</t>
  </si>
  <si>
    <t>1432326_at</t>
  </si>
  <si>
    <t>1437988_x_at</t>
  </si>
  <si>
    <t>1432433_at</t>
  </si>
  <si>
    <t>1424537_at</t>
  </si>
  <si>
    <t>1454216_at</t>
  </si>
  <si>
    <t>1449912_at</t>
  </si>
  <si>
    <t>Fthl17</t>
    <phoneticPr fontId="2" type="noConversion"/>
  </si>
  <si>
    <t>1419540_at</t>
  </si>
  <si>
    <t>1453217_at</t>
  </si>
  <si>
    <t>1433865_at</t>
  </si>
  <si>
    <t>1449540_at</t>
  </si>
  <si>
    <t>1419018_at</t>
  </si>
  <si>
    <t>Rhox4</t>
    <phoneticPr fontId="2" type="noConversion"/>
  </si>
  <si>
    <t>1419229_at</t>
  </si>
  <si>
    <t>1420448_at</t>
  </si>
  <si>
    <t>Slx</t>
    <phoneticPr fontId="2" type="noConversion"/>
  </si>
  <si>
    <t>Slx</t>
  </si>
  <si>
    <t>Slx</t>
    <phoneticPr fontId="2" type="noConversion"/>
  </si>
  <si>
    <t>1422617_at</t>
    <phoneticPr fontId="2" type="noConversion"/>
  </si>
  <si>
    <t>1422618_x_at</t>
    <phoneticPr fontId="2" type="noConversion"/>
  </si>
  <si>
    <t>E330016L19Rik</t>
    <phoneticPr fontId="2" type="noConversion"/>
  </si>
  <si>
    <t>No expression</t>
    <phoneticPr fontId="2" type="noConversion"/>
  </si>
  <si>
    <t>Rhox9</t>
    <phoneticPr fontId="2" type="noConversion"/>
  </si>
  <si>
    <t>Rhox6</t>
    <phoneticPr fontId="2" type="noConversion"/>
  </si>
  <si>
    <t>Rhox2</t>
    <phoneticPr fontId="2" type="noConversion"/>
  </si>
  <si>
    <r>
      <t>Mageb</t>
    </r>
    <r>
      <rPr>
        <b/>
        <sz val="11"/>
        <rFont val="Arial"/>
        <family val="2"/>
      </rPr>
      <t xml:space="preserve"> gene family</t>
    </r>
    <phoneticPr fontId="2" type="noConversion"/>
  </si>
  <si>
    <t>Group C</t>
  </si>
  <si>
    <t>Group B</t>
  </si>
  <si>
    <t>Group A</t>
  </si>
  <si>
    <t>Cxx1a /// Cxx1b</t>
  </si>
  <si>
    <t>1423816_at</t>
  </si>
  <si>
    <t>Cxx1c</t>
  </si>
  <si>
    <t>1450080_at</t>
  </si>
  <si>
    <t>1450542_s_at</t>
  </si>
  <si>
    <t>Magea4</t>
  </si>
  <si>
    <t>1450594_at</t>
  </si>
  <si>
    <t>Magea5</t>
  </si>
  <si>
    <t>1422325_at</t>
  </si>
  <si>
    <t>Magea6</t>
  </si>
  <si>
    <t>1422357_at</t>
  </si>
  <si>
    <t>Magea7</t>
  </si>
  <si>
    <t>1422423_at</t>
  </si>
  <si>
    <t>Xlr3a /// Xlr3b /// Xlr3c</t>
  </si>
  <si>
    <t>1420357_s_at</t>
  </si>
  <si>
    <t>Xlr5a /// Xlr5b /// Xlr5c</t>
  </si>
  <si>
    <t>1422933_at</t>
  </si>
  <si>
    <t>1443483_at</t>
  </si>
  <si>
    <t>Representatives</t>
    <phoneticPr fontId="2" type="noConversion"/>
  </si>
  <si>
    <t>SG</t>
    <phoneticPr fontId="4" type="noConversion"/>
  </si>
  <si>
    <t>Rhox6/Rhox9</t>
    <phoneticPr fontId="2" type="noConversion"/>
  </si>
  <si>
    <r>
      <t>Magea</t>
    </r>
    <r>
      <rPr>
        <b/>
        <sz val="11"/>
        <rFont val="Arial"/>
        <family val="2"/>
      </rPr>
      <t xml:space="preserve"> gene family</t>
    </r>
    <phoneticPr fontId="2" type="noConversion"/>
  </si>
  <si>
    <r>
      <t>Xlr3</t>
    </r>
    <r>
      <rPr>
        <b/>
        <sz val="11"/>
        <rFont val="Arial"/>
        <family val="2"/>
      </rPr>
      <t xml:space="preserve"> gene family</t>
    </r>
    <phoneticPr fontId="2" type="noConversion"/>
  </si>
  <si>
    <r>
      <t xml:space="preserve">Xlr5 </t>
    </r>
    <r>
      <rPr>
        <b/>
        <sz val="11"/>
        <rFont val="Arial"/>
        <family val="2"/>
      </rPr>
      <t>gene family</t>
    </r>
    <phoneticPr fontId="2" type="noConversion"/>
  </si>
  <si>
    <r>
      <t>Xlr4</t>
    </r>
    <r>
      <rPr>
        <b/>
        <sz val="11"/>
        <rFont val="Arial"/>
        <family val="2"/>
      </rPr>
      <t xml:space="preserve"> gene family</t>
    </r>
    <phoneticPr fontId="2" type="noConversion"/>
  </si>
  <si>
    <t xml:space="preserve">Premel3 </t>
    <phoneticPr fontId="2" type="noConversion"/>
  </si>
  <si>
    <t>Pramel3</t>
    <phoneticPr fontId="2" type="noConversion"/>
  </si>
  <si>
    <t xml:space="preserve"> Ott </t>
    <phoneticPr fontId="2" type="noConversion"/>
  </si>
  <si>
    <t>Ott</t>
    <phoneticPr fontId="2" type="noConversion"/>
  </si>
  <si>
    <t>1700042B14Rik</t>
    <phoneticPr fontId="2" type="noConversion"/>
  </si>
  <si>
    <t>4930524N10Rik</t>
    <phoneticPr fontId="2" type="noConversion"/>
  </si>
  <si>
    <t>H2al1</t>
  </si>
  <si>
    <t>1430624_at</t>
  </si>
  <si>
    <t>1429928_at</t>
  </si>
  <si>
    <t>Ctag2</t>
  </si>
</sst>
</file>

<file path=xl/styles.xml><?xml version="1.0" encoding="utf-8"?>
<styleSheet xmlns="http://schemas.openxmlformats.org/spreadsheetml/2006/main">
  <fonts count="32">
    <font>
      <sz val="10"/>
      <name val="Verdana"/>
    </font>
    <font>
      <sz val="10"/>
      <name val="Verdana"/>
    </font>
    <font>
      <sz val="8"/>
      <name val="Verdana"/>
    </font>
    <font>
      <sz val="11"/>
      <color indexed="8"/>
      <name val="Arial"/>
      <family val="2"/>
    </font>
    <font>
      <sz val="8"/>
      <name val="맑은 고딕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sz val="12"/>
      <name val="Arial"/>
      <family val="2"/>
    </font>
    <font>
      <i/>
      <sz val="11"/>
      <color indexed="8"/>
      <name val="Arial"/>
      <family val="2"/>
    </font>
    <font>
      <b/>
      <sz val="18"/>
      <color indexed="56"/>
      <name val="맑은 고딕"/>
      <family val="3"/>
    </font>
    <font>
      <b/>
      <sz val="15"/>
      <color indexed="56"/>
      <name val="맑은 고딕"/>
      <family val="3"/>
    </font>
    <font>
      <b/>
      <sz val="13"/>
      <color indexed="56"/>
      <name val="맑은 고딕"/>
      <family val="3"/>
    </font>
    <font>
      <b/>
      <sz val="11"/>
      <color indexed="56"/>
      <name val="맑은 고딕"/>
      <family val="3"/>
    </font>
    <font>
      <sz val="11"/>
      <color indexed="17"/>
      <name val="맑은 고딕"/>
      <family val="3"/>
    </font>
    <font>
      <sz val="11"/>
      <color indexed="20"/>
      <name val="맑은 고딕"/>
      <family val="3"/>
    </font>
    <font>
      <sz val="11"/>
      <color indexed="60"/>
      <name val="맑은 고딕"/>
      <family val="3"/>
    </font>
    <font>
      <sz val="11"/>
      <color indexed="62"/>
      <name val="맑은 고딕"/>
      <family val="3"/>
    </font>
    <font>
      <b/>
      <sz val="11"/>
      <color indexed="63"/>
      <name val="맑은 고딕"/>
      <family val="3"/>
    </font>
    <font>
      <b/>
      <sz val="11"/>
      <color indexed="52"/>
      <name val="맑은 고딕"/>
      <family val="3"/>
    </font>
    <font>
      <sz val="11"/>
      <color indexed="52"/>
      <name val="맑은 고딕"/>
      <family val="3"/>
    </font>
    <font>
      <b/>
      <sz val="11"/>
      <color indexed="9"/>
      <name val="맑은 고딕"/>
      <family val="3"/>
    </font>
    <font>
      <sz val="11"/>
      <color indexed="10"/>
      <name val="맑은 고딕"/>
      <family val="3"/>
    </font>
    <font>
      <i/>
      <sz val="11"/>
      <color indexed="23"/>
      <name val="맑은 고딕"/>
      <family val="3"/>
    </font>
    <font>
      <b/>
      <sz val="11"/>
      <color indexed="8"/>
      <name val="맑은 고딕"/>
      <family val="2"/>
    </font>
    <font>
      <sz val="11"/>
      <color indexed="9"/>
      <name val="맑은 고딕"/>
      <family val="3"/>
    </font>
    <font>
      <sz val="11"/>
      <color indexed="8"/>
      <name val="맑은 고딕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" fillId="0" borderId="0"/>
    <xf numFmtId="0" fontId="1" fillId="0" borderId="0"/>
  </cellStyleXfs>
  <cellXfs count="44"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/>
    <xf numFmtId="0" fontId="1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42" applyFont="1" applyFill="1" applyAlignment="1">
      <alignment horizontal="right" vertical="center"/>
    </xf>
    <xf numFmtId="0" fontId="10" fillId="0" borderId="0" xfId="42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42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0" xfId="43" applyFont="1" applyFill="1" applyAlignment="1">
      <alignment horizontal="right" vertical="center"/>
    </xf>
    <xf numFmtId="0" fontId="11" fillId="0" borderId="0" xfId="43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1" fillId="0" borderId="0" xfId="43" applyFont="1" applyFill="1" applyAlignment="1">
      <alignment horizontal="right" vertical="center"/>
    </xf>
    <xf numFmtId="0" fontId="9" fillId="0" borderId="0" xfId="42" applyFont="1" applyFill="1" applyAlignment="1">
      <alignment horizontal="right" vertical="center"/>
    </xf>
    <xf numFmtId="0" fontId="10" fillId="0" borderId="0" xfId="42" applyFont="1" applyFill="1" applyAlignment="1">
      <alignment horizontal="right" vertical="center"/>
    </xf>
    <xf numFmtId="0" fontId="9" fillId="0" borderId="0" xfId="43" applyFont="1" applyFill="1" applyAlignment="1">
      <alignment horizontal="right" vertical="center"/>
    </xf>
    <xf numFmtId="0" fontId="10" fillId="0" borderId="0" xfId="43" applyFont="1" applyFill="1" applyAlignment="1">
      <alignment horizontal="left" vertical="center"/>
    </xf>
    <xf numFmtId="0" fontId="10" fillId="0" borderId="0" xfId="43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43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11" fillId="0" borderId="0" xfId="43" applyFont="1" applyFill="1" applyAlignment="1">
      <alignment horizontal="right" vertical="center"/>
    </xf>
    <xf numFmtId="0" fontId="11" fillId="0" borderId="0" xfId="43" applyFont="1" applyFill="1" applyAlignment="1">
      <alignment horizontal="right" vertical="center" wrapText="1" shrinkToFit="1"/>
    </xf>
    <xf numFmtId="0" fontId="5" fillId="0" borderId="0" xfId="0" applyFont="1" applyFill="1" applyAlignment="1">
      <alignment horizontal="right" vertical="center" wrapText="1" shrinkToFit="1"/>
    </xf>
    <xf numFmtId="0" fontId="5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1" fillId="0" borderId="0" xfId="42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</cellXfs>
  <cellStyles count="44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Normal" xfId="0" builtinId="0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연결된 셀" xfId="32"/>
    <cellStyle name="요약" xfId="33"/>
    <cellStyle name="입력" xfId="34"/>
    <cellStyle name="제목" xfId="35"/>
    <cellStyle name="제목 1" xfId="36"/>
    <cellStyle name="제목 2" xfId="37"/>
    <cellStyle name="제목 3" xfId="38"/>
    <cellStyle name="제목 4" xfId="39"/>
    <cellStyle name="좋음" xfId="40"/>
    <cellStyle name="출력" xfId="41"/>
    <cellStyle name="표준 2" xfId="42"/>
    <cellStyle name="표준 3" xfId="4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H77"/>
  <sheetViews>
    <sheetView tabSelected="1" workbookViewId="0">
      <selection sqref="A1:H2"/>
    </sheetView>
  </sheetViews>
  <sheetFormatPr baseColWidth="10" defaultColWidth="11" defaultRowHeight="12"/>
  <cols>
    <col min="1" max="1" width="16.5703125" style="3" customWidth="1"/>
    <col min="2" max="2" width="19.7109375" style="3" customWidth="1"/>
    <col min="3" max="3" width="9.42578125" style="3" customWidth="1"/>
    <col min="4" max="4" width="9.5703125" style="3" customWidth="1"/>
    <col min="5" max="5" width="9.42578125" style="3" customWidth="1"/>
    <col min="6" max="6" width="11.42578125" style="5" customWidth="1"/>
    <col min="7" max="7" width="11.28515625" style="6" customWidth="1"/>
    <col min="8" max="8" width="11.85546875" style="3" customWidth="1"/>
    <col min="9" max="16384" width="11" style="3"/>
  </cols>
  <sheetData>
    <row r="1" spans="1:8" ht="21.75" customHeight="1">
      <c r="A1" s="40" t="s">
        <v>60</v>
      </c>
      <c r="B1" s="40"/>
      <c r="C1" s="40"/>
      <c r="D1" s="40"/>
      <c r="E1" s="40"/>
      <c r="F1" s="40"/>
      <c r="G1" s="40"/>
      <c r="H1" s="40"/>
    </row>
    <row r="2" spans="1:8" ht="21.75" customHeight="1">
      <c r="A2" s="41"/>
      <c r="B2" s="41"/>
      <c r="C2" s="41"/>
      <c r="D2" s="41"/>
      <c r="E2" s="41"/>
      <c r="F2" s="41"/>
      <c r="G2" s="41"/>
      <c r="H2" s="41"/>
    </row>
    <row r="3" spans="1:8" ht="21.75" customHeight="1">
      <c r="A3" s="2" t="s">
        <v>121</v>
      </c>
      <c r="B3" s="2" t="s">
        <v>49</v>
      </c>
      <c r="C3" s="1" t="s">
        <v>122</v>
      </c>
      <c r="D3" s="1" t="s">
        <v>28</v>
      </c>
      <c r="E3" s="1" t="s">
        <v>30</v>
      </c>
      <c r="F3" s="2" t="s">
        <v>31</v>
      </c>
      <c r="G3" s="2" t="s">
        <v>32</v>
      </c>
      <c r="H3" s="2" t="s">
        <v>48</v>
      </c>
    </row>
    <row r="4" spans="1:8" ht="21.75" customHeight="1">
      <c r="A4" s="7" t="s">
        <v>33</v>
      </c>
      <c r="B4" s="8" t="s">
        <v>33</v>
      </c>
      <c r="C4" s="9">
        <v>21.625</v>
      </c>
      <c r="D4" s="9">
        <v>109.15</v>
      </c>
      <c r="E4" s="10">
        <v>2068.0500000000002</v>
      </c>
      <c r="F4" s="10" t="s">
        <v>34</v>
      </c>
      <c r="G4" s="10" t="s">
        <v>3</v>
      </c>
      <c r="H4" s="10" t="s">
        <v>77</v>
      </c>
    </row>
    <row r="5" spans="1:8" ht="21.75" customHeight="1">
      <c r="A5" s="7" t="s">
        <v>51</v>
      </c>
      <c r="B5" s="11" t="s">
        <v>50</v>
      </c>
      <c r="C5" s="9">
        <v>35.674999999999997</v>
      </c>
      <c r="D5" s="9">
        <v>582.04999999999995</v>
      </c>
      <c r="E5" s="9">
        <v>547.29999999999995</v>
      </c>
      <c r="F5" s="10" t="s">
        <v>4</v>
      </c>
      <c r="G5" s="10" t="s">
        <v>5</v>
      </c>
      <c r="H5" s="10" t="s">
        <v>78</v>
      </c>
    </row>
    <row r="6" spans="1:8" ht="21.75" customHeight="1">
      <c r="A6" s="12" t="s">
        <v>27</v>
      </c>
      <c r="B6" s="16" t="s">
        <v>21</v>
      </c>
      <c r="C6" s="23">
        <v>57.524999999999991</v>
      </c>
      <c r="D6" s="23">
        <v>34.450000000000003</v>
      </c>
      <c r="E6" s="25">
        <v>509.29999999999995</v>
      </c>
      <c r="F6" s="25" t="s">
        <v>100</v>
      </c>
      <c r="G6" s="25">
        <v>13</v>
      </c>
      <c r="H6" s="25" t="s">
        <v>79</v>
      </c>
    </row>
    <row r="7" spans="1:8" ht="21.75" customHeight="1">
      <c r="A7" s="7" t="s">
        <v>80</v>
      </c>
      <c r="B7" s="26" t="s">
        <v>80</v>
      </c>
      <c r="C7" s="23">
        <v>357.65000000000003</v>
      </c>
      <c r="D7" s="23">
        <v>14.75</v>
      </c>
      <c r="E7" s="25">
        <v>57.2</v>
      </c>
      <c r="F7" s="25" t="s">
        <v>102</v>
      </c>
      <c r="G7" s="25">
        <v>6</v>
      </c>
      <c r="H7" s="25" t="s">
        <v>81</v>
      </c>
    </row>
    <row r="8" spans="1:8" ht="21.75" customHeight="1">
      <c r="A8" s="42" t="s">
        <v>89</v>
      </c>
      <c r="B8" s="26" t="s">
        <v>91</v>
      </c>
      <c r="C8" s="23">
        <v>68.05</v>
      </c>
      <c r="D8" s="23">
        <v>172.9</v>
      </c>
      <c r="E8" s="25">
        <v>3188.1</v>
      </c>
      <c r="F8" s="25"/>
      <c r="G8" s="25"/>
      <c r="H8" s="25" t="s">
        <v>92</v>
      </c>
    </row>
    <row r="9" spans="1:8" ht="21.75" customHeight="1">
      <c r="A9" s="42"/>
      <c r="B9" s="26" t="s">
        <v>90</v>
      </c>
      <c r="C9" s="23">
        <v>71.875</v>
      </c>
      <c r="D9" s="23">
        <v>188.25</v>
      </c>
      <c r="E9" s="25">
        <v>3748.35</v>
      </c>
      <c r="F9" s="25"/>
      <c r="G9" s="25"/>
      <c r="H9" s="25" t="s">
        <v>93</v>
      </c>
    </row>
    <row r="10" spans="1:8" ht="21.75" customHeight="1">
      <c r="A10" s="43"/>
      <c r="B10" s="15" t="s">
        <v>59</v>
      </c>
      <c r="C10" s="23">
        <f>AVERAGE(C8:C9)</f>
        <v>69.962500000000006</v>
      </c>
      <c r="D10" s="23">
        <f t="shared" ref="D10:E10" si="0">AVERAGE(D8:D9)</f>
        <v>180.57499999999999</v>
      </c>
      <c r="E10" s="23">
        <f t="shared" si="0"/>
        <v>3468.2249999999999</v>
      </c>
      <c r="F10" s="25" t="s">
        <v>100</v>
      </c>
      <c r="G10" s="25" t="s">
        <v>6</v>
      </c>
      <c r="H10" s="25"/>
    </row>
    <row r="11" spans="1:8" ht="21.75" customHeight="1">
      <c r="A11" s="24" t="s">
        <v>94</v>
      </c>
      <c r="B11" s="13" t="s">
        <v>94</v>
      </c>
      <c r="C11" s="23">
        <v>5</v>
      </c>
      <c r="D11" s="23">
        <v>7.1</v>
      </c>
      <c r="E11" s="25">
        <v>6.3</v>
      </c>
      <c r="F11" s="27" t="s">
        <v>95</v>
      </c>
      <c r="G11" s="25" t="s">
        <v>7</v>
      </c>
      <c r="H11" s="25" t="s">
        <v>83</v>
      </c>
    </row>
    <row r="12" spans="1:8" ht="21.75" customHeight="1">
      <c r="A12" s="37" t="s">
        <v>123</v>
      </c>
      <c r="B12" s="13" t="s">
        <v>96</v>
      </c>
      <c r="C12" s="23">
        <v>30.274999999999999</v>
      </c>
      <c r="D12" s="23">
        <v>22.9</v>
      </c>
      <c r="E12" s="27">
        <v>27.1</v>
      </c>
      <c r="F12" s="27"/>
      <c r="G12" s="27">
        <v>2</v>
      </c>
      <c r="H12" s="27" t="s">
        <v>84</v>
      </c>
    </row>
    <row r="13" spans="1:8" ht="21.75" customHeight="1">
      <c r="A13" s="38"/>
      <c r="B13" s="13" t="s">
        <v>97</v>
      </c>
      <c r="C13" s="23">
        <v>7.875</v>
      </c>
      <c r="D13" s="23">
        <v>23.15</v>
      </c>
      <c r="E13" s="27">
        <v>6.3000000000000007</v>
      </c>
      <c r="F13" s="27"/>
      <c r="G13" s="27">
        <v>1</v>
      </c>
      <c r="H13" s="27" t="s">
        <v>85</v>
      </c>
    </row>
    <row r="14" spans="1:8" ht="21.75" customHeight="1">
      <c r="A14" s="38"/>
      <c r="B14" s="15" t="s">
        <v>59</v>
      </c>
      <c r="C14" s="23">
        <f>AVERAGE(C12:C13)</f>
        <v>19.074999999999999</v>
      </c>
      <c r="D14" s="23">
        <f>AVERAGE(D12:D13)</f>
        <v>23.024999999999999</v>
      </c>
      <c r="E14" s="27">
        <f>AVERAGE(E12:E13)</f>
        <v>16.700000000000003</v>
      </c>
      <c r="F14" s="27" t="s">
        <v>95</v>
      </c>
      <c r="G14" s="27">
        <v>3</v>
      </c>
      <c r="H14" s="27"/>
    </row>
    <row r="15" spans="1:8" ht="21.75" customHeight="1">
      <c r="A15" s="24" t="s">
        <v>86</v>
      </c>
      <c r="B15" s="13" t="s">
        <v>86</v>
      </c>
      <c r="C15" s="23">
        <v>45.2</v>
      </c>
      <c r="D15" s="23">
        <v>12.55</v>
      </c>
      <c r="E15" s="27">
        <v>7.25</v>
      </c>
      <c r="F15" s="27" t="s">
        <v>95</v>
      </c>
      <c r="G15" s="27" t="s">
        <v>8</v>
      </c>
      <c r="H15" s="27" t="s">
        <v>87</v>
      </c>
    </row>
    <row r="16" spans="1:8" ht="21.75" customHeight="1">
      <c r="A16" s="24" t="s">
        <v>98</v>
      </c>
      <c r="B16" s="13" t="s">
        <v>98</v>
      </c>
      <c r="C16" s="23">
        <v>312.875</v>
      </c>
      <c r="D16" s="23">
        <v>55.25</v>
      </c>
      <c r="E16" s="27">
        <v>128.19999999999999</v>
      </c>
      <c r="F16" s="27" t="s">
        <v>102</v>
      </c>
      <c r="G16" s="27" t="s">
        <v>9</v>
      </c>
      <c r="H16" s="27" t="s">
        <v>88</v>
      </c>
    </row>
    <row r="17" spans="1:8" ht="21.75" customHeight="1">
      <c r="A17" s="19" t="s">
        <v>57</v>
      </c>
      <c r="B17" s="18" t="s">
        <v>19</v>
      </c>
      <c r="C17" s="23">
        <v>50.050000000000004</v>
      </c>
      <c r="D17" s="23">
        <v>195.85000000000002</v>
      </c>
      <c r="E17" s="23">
        <v>3565.3</v>
      </c>
      <c r="F17" s="25" t="s">
        <v>100</v>
      </c>
      <c r="G17" s="27" t="s">
        <v>10</v>
      </c>
      <c r="H17" s="27" t="s">
        <v>82</v>
      </c>
    </row>
    <row r="18" spans="1:8" ht="21.75" customHeight="1">
      <c r="A18" s="36" t="s">
        <v>22</v>
      </c>
      <c r="B18" s="13" t="s">
        <v>103</v>
      </c>
      <c r="C18" s="23">
        <v>330.57500000000005</v>
      </c>
      <c r="D18" s="23">
        <v>100.9</v>
      </c>
      <c r="E18" s="27">
        <v>98.199999999999989</v>
      </c>
      <c r="F18" s="27"/>
      <c r="G18" s="23"/>
      <c r="H18" s="27" t="s">
        <v>104</v>
      </c>
    </row>
    <row r="19" spans="1:8" ht="21.75" customHeight="1">
      <c r="A19" s="36"/>
      <c r="B19" s="13" t="s">
        <v>105</v>
      </c>
      <c r="C19" s="23">
        <v>75.150000000000006</v>
      </c>
      <c r="D19" s="23">
        <v>15.8</v>
      </c>
      <c r="E19" s="27">
        <v>7.4</v>
      </c>
      <c r="F19" s="27"/>
      <c r="G19" s="27"/>
      <c r="H19" s="27" t="s">
        <v>106</v>
      </c>
    </row>
    <row r="20" spans="1:8" ht="21.75" customHeight="1">
      <c r="A20" s="36"/>
      <c r="B20" s="15" t="s">
        <v>56</v>
      </c>
      <c r="C20" s="23">
        <f>AVERAGE(C18:C19)</f>
        <v>202.86250000000001</v>
      </c>
      <c r="D20" s="23">
        <f>AVERAGE(D18:D19)</f>
        <v>58.35</v>
      </c>
      <c r="E20" s="27">
        <f>AVERAGE(E18:E19)</f>
        <v>52.8</v>
      </c>
      <c r="F20" s="27" t="s">
        <v>102</v>
      </c>
      <c r="G20" s="27">
        <v>3</v>
      </c>
      <c r="H20" s="27"/>
    </row>
    <row r="21" spans="1:8" ht="21.75" customHeight="1">
      <c r="A21" s="36" t="s">
        <v>124</v>
      </c>
      <c r="B21" s="28" t="s">
        <v>52</v>
      </c>
      <c r="C21" s="23">
        <v>201.95</v>
      </c>
      <c r="D21" s="23">
        <v>37.450000000000003</v>
      </c>
      <c r="E21" s="27">
        <v>88.6</v>
      </c>
      <c r="F21" s="27"/>
      <c r="G21" s="27"/>
      <c r="H21" s="27" t="s">
        <v>107</v>
      </c>
    </row>
    <row r="22" spans="1:8" ht="21.75" customHeight="1">
      <c r="A22" s="36"/>
      <c r="B22" s="13" t="s">
        <v>108</v>
      </c>
      <c r="C22" s="23">
        <v>81.975000000000009</v>
      </c>
      <c r="D22" s="23">
        <v>5.85</v>
      </c>
      <c r="E22" s="27">
        <v>50.900000000000006</v>
      </c>
      <c r="F22" s="27"/>
      <c r="G22" s="27"/>
      <c r="H22" s="27" t="s">
        <v>109</v>
      </c>
    </row>
    <row r="23" spans="1:8" ht="21.75" customHeight="1">
      <c r="A23" s="36"/>
      <c r="B23" s="13" t="s">
        <v>110</v>
      </c>
      <c r="C23" s="23">
        <v>254.07499999999999</v>
      </c>
      <c r="D23" s="23">
        <v>15.600000000000001</v>
      </c>
      <c r="E23" s="27">
        <v>55.8</v>
      </c>
      <c r="F23" s="27"/>
      <c r="G23" s="27"/>
      <c r="H23" s="27" t="s">
        <v>111</v>
      </c>
    </row>
    <row r="24" spans="1:8" ht="21.75" customHeight="1">
      <c r="A24" s="36"/>
      <c r="B24" s="13" t="s">
        <v>112</v>
      </c>
      <c r="C24" s="23">
        <v>73.125</v>
      </c>
      <c r="D24" s="23">
        <v>11.25</v>
      </c>
      <c r="E24" s="27">
        <v>18.149999999999999</v>
      </c>
      <c r="F24" s="27"/>
      <c r="G24" s="27"/>
      <c r="H24" s="27" t="s">
        <v>113</v>
      </c>
    </row>
    <row r="25" spans="1:8" ht="21.75" customHeight="1">
      <c r="A25" s="36"/>
      <c r="B25" s="13" t="s">
        <v>114</v>
      </c>
      <c r="C25" s="23">
        <v>22.8</v>
      </c>
      <c r="D25" s="23">
        <v>51.1</v>
      </c>
      <c r="E25" s="27">
        <v>61.4</v>
      </c>
      <c r="F25" s="27"/>
      <c r="G25" s="27"/>
      <c r="H25" s="27" t="s">
        <v>115</v>
      </c>
    </row>
    <row r="26" spans="1:8" ht="21.75" customHeight="1">
      <c r="A26" s="36"/>
      <c r="B26" s="15" t="s">
        <v>56</v>
      </c>
      <c r="C26" s="23">
        <f>AVERAGE(C21:C25)</f>
        <v>126.785</v>
      </c>
      <c r="D26" s="23">
        <f>AVERAGE(D21:D25)</f>
        <v>24.25</v>
      </c>
      <c r="E26" s="27">
        <f>AVERAGE(E21:E25)</f>
        <v>54.970000000000006</v>
      </c>
      <c r="F26" s="27" t="s">
        <v>102</v>
      </c>
      <c r="G26" s="27" t="s">
        <v>11</v>
      </c>
      <c r="H26" s="27"/>
    </row>
    <row r="27" spans="1:8" ht="21.75" customHeight="1">
      <c r="A27" s="24" t="s">
        <v>125</v>
      </c>
      <c r="B27" s="13" t="s">
        <v>116</v>
      </c>
      <c r="C27" s="23">
        <v>473.74999999999994</v>
      </c>
      <c r="D27" s="23">
        <v>26.55</v>
      </c>
      <c r="E27" s="27">
        <v>81.449999999999989</v>
      </c>
      <c r="F27" s="27" t="s">
        <v>102</v>
      </c>
      <c r="G27" s="27" t="s">
        <v>12</v>
      </c>
      <c r="H27" s="27" t="s">
        <v>117</v>
      </c>
    </row>
    <row r="28" spans="1:8" ht="21.75" customHeight="1">
      <c r="A28" s="37" t="s">
        <v>126</v>
      </c>
      <c r="B28" s="13" t="s">
        <v>118</v>
      </c>
      <c r="C28" s="23">
        <v>308.625</v>
      </c>
      <c r="D28" s="23">
        <v>14.600000000000001</v>
      </c>
      <c r="E28" s="27">
        <v>101.9</v>
      </c>
      <c r="F28" s="27"/>
      <c r="G28" s="27"/>
      <c r="H28" s="27" t="s">
        <v>119</v>
      </c>
    </row>
    <row r="29" spans="1:8" ht="21.75" customHeight="1">
      <c r="A29" s="37"/>
      <c r="B29" s="13" t="s">
        <v>118</v>
      </c>
      <c r="C29" s="23">
        <v>92.174999999999997</v>
      </c>
      <c r="D29" s="23">
        <v>4.3</v>
      </c>
      <c r="E29" s="27">
        <v>34.950000000000003</v>
      </c>
      <c r="F29" s="27"/>
      <c r="G29" s="27"/>
      <c r="H29" s="27" t="s">
        <v>120</v>
      </c>
    </row>
    <row r="30" spans="1:8" ht="21.75" customHeight="1">
      <c r="A30" s="39"/>
      <c r="B30" s="15" t="s">
        <v>56</v>
      </c>
      <c r="C30" s="23">
        <f>AVERAGE(C28:C29)</f>
        <v>200.4</v>
      </c>
      <c r="D30" s="23">
        <f>AVERAGE(D28:D29)</f>
        <v>9.4500000000000011</v>
      </c>
      <c r="E30" s="27">
        <f>AVERAGE(E28:E29)</f>
        <v>68.425000000000011</v>
      </c>
      <c r="F30" s="27" t="s">
        <v>102</v>
      </c>
      <c r="G30" s="27" t="s">
        <v>12</v>
      </c>
      <c r="H30" s="27"/>
    </row>
    <row r="31" spans="1:8" ht="21.75" customHeight="1">
      <c r="A31" s="24" t="s">
        <v>127</v>
      </c>
      <c r="B31" s="13" t="s">
        <v>35</v>
      </c>
      <c r="C31" s="23">
        <v>987.72499999999991</v>
      </c>
      <c r="D31" s="23">
        <v>37</v>
      </c>
      <c r="E31" s="27">
        <v>240.64999999999998</v>
      </c>
      <c r="F31" s="27" t="s">
        <v>102</v>
      </c>
      <c r="G31" s="23" t="s">
        <v>12</v>
      </c>
      <c r="H31" s="27" t="s">
        <v>36</v>
      </c>
    </row>
    <row r="32" spans="1:8" ht="21.75" customHeight="1">
      <c r="A32" s="12" t="s">
        <v>53</v>
      </c>
      <c r="B32" s="17" t="s">
        <v>54</v>
      </c>
      <c r="C32" s="23">
        <v>33.15</v>
      </c>
      <c r="D32" s="23">
        <v>21.85</v>
      </c>
      <c r="E32" s="23">
        <v>224.75</v>
      </c>
      <c r="F32" s="27" t="s">
        <v>100</v>
      </c>
      <c r="G32" s="23">
        <v>2</v>
      </c>
      <c r="H32" s="23" t="s">
        <v>37</v>
      </c>
    </row>
    <row r="33" spans="1:8" ht="21.75" customHeight="1">
      <c r="A33" s="24" t="s">
        <v>58</v>
      </c>
      <c r="B33" s="13" t="s">
        <v>38</v>
      </c>
      <c r="C33" s="23">
        <v>0.8</v>
      </c>
      <c r="D33" s="23">
        <v>2.4</v>
      </c>
      <c r="E33" s="27">
        <v>2.5</v>
      </c>
      <c r="F33" s="27" t="s">
        <v>95</v>
      </c>
      <c r="G33" s="27" t="s">
        <v>8</v>
      </c>
      <c r="H33" s="27" t="s">
        <v>39</v>
      </c>
    </row>
    <row r="34" spans="1:8" ht="21.75" customHeight="1">
      <c r="A34" s="36" t="s">
        <v>99</v>
      </c>
      <c r="B34" s="28" t="s">
        <v>40</v>
      </c>
      <c r="C34" s="23">
        <v>91.424999999999997</v>
      </c>
      <c r="D34" s="23">
        <v>109.7</v>
      </c>
      <c r="E34" s="27">
        <v>101.30000000000001</v>
      </c>
      <c r="F34" s="27"/>
      <c r="G34" s="27"/>
      <c r="H34" s="27" t="s">
        <v>41</v>
      </c>
    </row>
    <row r="35" spans="1:8" ht="21.75" customHeight="1">
      <c r="A35" s="36"/>
      <c r="B35" s="13" t="s">
        <v>42</v>
      </c>
      <c r="C35" s="23">
        <v>185.85</v>
      </c>
      <c r="D35" s="23">
        <v>133.9</v>
      </c>
      <c r="E35" s="27">
        <v>53.15</v>
      </c>
      <c r="F35" s="27"/>
      <c r="G35" s="27"/>
      <c r="H35" s="27" t="s">
        <v>43</v>
      </c>
    </row>
    <row r="36" spans="1:8" ht="21.75" customHeight="1">
      <c r="A36" s="36"/>
      <c r="B36" s="13" t="s">
        <v>44</v>
      </c>
      <c r="C36" s="23">
        <v>88.275000000000006</v>
      </c>
      <c r="D36" s="23">
        <v>109.19999999999999</v>
      </c>
      <c r="E36" s="27">
        <v>102.69999999999999</v>
      </c>
      <c r="F36" s="27"/>
      <c r="G36" s="27"/>
      <c r="H36" s="27" t="s">
        <v>45</v>
      </c>
    </row>
    <row r="37" spans="1:8" ht="21.75" customHeight="1">
      <c r="A37" s="36"/>
      <c r="B37" s="13" t="s">
        <v>46</v>
      </c>
      <c r="C37" s="23">
        <v>10.399999999999999</v>
      </c>
      <c r="D37" s="23">
        <v>26.1</v>
      </c>
      <c r="E37" s="27">
        <v>489.3</v>
      </c>
      <c r="F37" s="27"/>
      <c r="G37" s="27"/>
      <c r="H37" s="27" t="s">
        <v>47</v>
      </c>
    </row>
    <row r="38" spans="1:8" ht="21.75" customHeight="1">
      <c r="A38" s="36"/>
      <c r="B38" s="15" t="s">
        <v>55</v>
      </c>
      <c r="C38" s="23">
        <f>AVERAGE(C34:C37)</f>
        <v>93.987499999999983</v>
      </c>
      <c r="D38" s="23">
        <f>AVERAGE(D34:D37)</f>
        <v>94.725000000000009</v>
      </c>
      <c r="E38" s="27">
        <f>AVERAGE(E34:E37)</f>
        <v>186.61250000000001</v>
      </c>
      <c r="F38" s="27" t="s">
        <v>2</v>
      </c>
      <c r="G38" s="27">
        <v>8</v>
      </c>
      <c r="H38" s="27"/>
    </row>
    <row r="39" spans="1:8" ht="21.75" customHeight="1">
      <c r="A39" s="12" t="s">
        <v>61</v>
      </c>
      <c r="B39" s="17" t="s">
        <v>62</v>
      </c>
      <c r="C39" s="23">
        <v>89.275000000000006</v>
      </c>
      <c r="D39" s="23">
        <v>11.55</v>
      </c>
      <c r="E39" s="23">
        <v>24.6</v>
      </c>
      <c r="F39" s="27" t="s">
        <v>102</v>
      </c>
      <c r="G39" s="23">
        <v>2</v>
      </c>
      <c r="H39" s="23" t="s">
        <v>66</v>
      </c>
    </row>
    <row r="40" spans="1:8" ht="21.75" customHeight="1">
      <c r="A40" s="24" t="s">
        <v>20</v>
      </c>
      <c r="B40" s="13" t="s">
        <v>67</v>
      </c>
      <c r="C40" s="23">
        <v>8.85</v>
      </c>
      <c r="D40" s="23">
        <v>41.35</v>
      </c>
      <c r="E40" s="27">
        <v>790.5</v>
      </c>
      <c r="F40" s="27" t="s">
        <v>100</v>
      </c>
      <c r="G40" s="23">
        <v>2</v>
      </c>
      <c r="H40" s="27" t="s">
        <v>68</v>
      </c>
    </row>
    <row r="41" spans="1:8" ht="21.75" customHeight="1">
      <c r="A41" s="24" t="s">
        <v>128</v>
      </c>
      <c r="B41" s="13" t="s">
        <v>129</v>
      </c>
      <c r="C41" s="23">
        <v>985.39999999999986</v>
      </c>
      <c r="D41" s="23">
        <v>63</v>
      </c>
      <c r="E41" s="27">
        <v>1004.1</v>
      </c>
      <c r="F41" s="27" t="s">
        <v>101</v>
      </c>
      <c r="G41" s="23">
        <v>9</v>
      </c>
      <c r="H41" s="27" t="s">
        <v>69</v>
      </c>
    </row>
    <row r="42" spans="1:8" ht="21.75" customHeight="1">
      <c r="A42" s="14" t="s">
        <v>131</v>
      </c>
      <c r="B42" s="29" t="s">
        <v>130</v>
      </c>
      <c r="C42" s="30">
        <v>1245.375</v>
      </c>
      <c r="D42" s="30">
        <v>101.1</v>
      </c>
      <c r="E42" s="31">
        <v>654.54999999999995</v>
      </c>
      <c r="F42" s="31" t="s">
        <v>101</v>
      </c>
      <c r="G42" s="31" t="s">
        <v>13</v>
      </c>
      <c r="H42" s="31" t="s">
        <v>70</v>
      </c>
    </row>
    <row r="43" spans="1:8" ht="21.75" customHeight="1">
      <c r="A43" s="12" t="s">
        <v>17</v>
      </c>
      <c r="B43" s="16" t="s">
        <v>18</v>
      </c>
      <c r="C43" s="23">
        <v>118.42500000000001</v>
      </c>
      <c r="D43" s="23">
        <v>123.2</v>
      </c>
      <c r="E43" s="23">
        <v>1006.35</v>
      </c>
      <c r="F43" s="23" t="s">
        <v>100</v>
      </c>
      <c r="G43" s="23" t="s">
        <v>12</v>
      </c>
      <c r="H43" s="23" t="s">
        <v>72</v>
      </c>
    </row>
    <row r="44" spans="1:8" ht="21.75" customHeight="1">
      <c r="A44" s="12" t="s">
        <v>29</v>
      </c>
      <c r="B44" s="16" t="s">
        <v>63</v>
      </c>
      <c r="C44" s="23">
        <v>26.650000000000002</v>
      </c>
      <c r="D44" s="23">
        <v>37.950000000000003</v>
      </c>
      <c r="E44" s="23">
        <v>521.65</v>
      </c>
      <c r="F44" s="23" t="s">
        <v>100</v>
      </c>
      <c r="G44" s="23">
        <v>2</v>
      </c>
      <c r="H44" s="23" t="s">
        <v>73</v>
      </c>
    </row>
    <row r="45" spans="1:8" ht="21.75" customHeight="1">
      <c r="A45" s="12" t="s">
        <v>132</v>
      </c>
      <c r="B45" s="16" t="s">
        <v>64</v>
      </c>
      <c r="C45" s="23">
        <v>27.024999999999999</v>
      </c>
      <c r="D45" s="23">
        <v>26.3</v>
      </c>
      <c r="E45" s="23">
        <v>429.75</v>
      </c>
      <c r="F45" s="23" t="s">
        <v>100</v>
      </c>
      <c r="G45" s="23">
        <v>4</v>
      </c>
      <c r="H45" s="23" t="s">
        <v>74</v>
      </c>
    </row>
    <row r="46" spans="1:8" ht="21.75" customHeight="1">
      <c r="A46" s="12" t="s">
        <v>23</v>
      </c>
      <c r="B46" s="16" t="s">
        <v>25</v>
      </c>
      <c r="C46" s="23">
        <v>22.975000000000001</v>
      </c>
      <c r="D46" s="23">
        <v>120.75</v>
      </c>
      <c r="E46" s="23">
        <v>2803.8</v>
      </c>
      <c r="F46" s="23" t="s">
        <v>100</v>
      </c>
      <c r="G46" s="23">
        <v>4</v>
      </c>
      <c r="H46" s="23" t="s">
        <v>75</v>
      </c>
    </row>
    <row r="47" spans="1:8" ht="21.75" customHeight="1">
      <c r="A47" s="20" t="s">
        <v>24</v>
      </c>
      <c r="B47" s="17" t="s">
        <v>26</v>
      </c>
      <c r="C47" s="23">
        <v>15</v>
      </c>
      <c r="D47" s="23">
        <v>74.150000000000006</v>
      </c>
      <c r="E47" s="23">
        <v>1618.5</v>
      </c>
      <c r="F47" s="23" t="s">
        <v>100</v>
      </c>
      <c r="G47" s="23">
        <v>4</v>
      </c>
      <c r="H47" s="23" t="s">
        <v>75</v>
      </c>
    </row>
    <row r="48" spans="1:8" ht="21.75" customHeight="1">
      <c r="A48" s="21" t="s">
        <v>133</v>
      </c>
      <c r="B48" s="22" t="s">
        <v>65</v>
      </c>
      <c r="C48" s="32">
        <v>5.15</v>
      </c>
      <c r="D48" s="32">
        <v>16.5</v>
      </c>
      <c r="E48" s="32">
        <v>373.20000000000005</v>
      </c>
      <c r="F48" s="32" t="s">
        <v>100</v>
      </c>
      <c r="G48" s="32">
        <v>3</v>
      </c>
      <c r="H48" s="32" t="s">
        <v>76</v>
      </c>
    </row>
    <row r="49" spans="1:8" ht="21.75" customHeight="1">
      <c r="A49" s="20" t="s">
        <v>15</v>
      </c>
      <c r="B49" s="17" t="s">
        <v>15</v>
      </c>
      <c r="C49" s="23">
        <v>19.175000000000001</v>
      </c>
      <c r="D49" s="23">
        <v>6.9499999999999993</v>
      </c>
      <c r="E49" s="23">
        <v>117</v>
      </c>
      <c r="F49" s="23" t="s">
        <v>16</v>
      </c>
      <c r="G49" s="23">
        <v>2</v>
      </c>
      <c r="H49" s="23" t="s">
        <v>14</v>
      </c>
    </row>
    <row r="50" spans="1:8" ht="21.75" customHeight="1">
      <c r="A50" s="20" t="s">
        <v>134</v>
      </c>
      <c r="B50" s="17" t="s">
        <v>134</v>
      </c>
      <c r="C50" s="23">
        <v>8.2249999999999996</v>
      </c>
      <c r="D50" s="23">
        <v>41.05</v>
      </c>
      <c r="E50" s="23">
        <v>790.8</v>
      </c>
      <c r="F50" s="23" t="s">
        <v>0</v>
      </c>
      <c r="G50" s="23">
        <v>13</v>
      </c>
      <c r="H50" s="23" t="s">
        <v>71</v>
      </c>
    </row>
    <row r="51" spans="1:8" ht="21.75" customHeight="1">
      <c r="A51" s="20" t="s">
        <v>1</v>
      </c>
      <c r="B51" s="17" t="s">
        <v>1</v>
      </c>
      <c r="C51" s="23">
        <v>19.299999999999997</v>
      </c>
      <c r="D51" s="23">
        <v>37.4</v>
      </c>
      <c r="E51" s="23">
        <v>370.7</v>
      </c>
      <c r="F51" s="23" t="s">
        <v>0</v>
      </c>
      <c r="G51" s="23">
        <v>4</v>
      </c>
      <c r="H51" s="23" t="s">
        <v>135</v>
      </c>
    </row>
    <row r="52" spans="1:8" ht="21.75" customHeight="1">
      <c r="A52" s="33" t="s">
        <v>137</v>
      </c>
      <c r="B52" s="34" t="s">
        <v>137</v>
      </c>
      <c r="C52" s="35">
        <v>31.475000000000001</v>
      </c>
      <c r="D52" s="35">
        <v>67.849999999999994</v>
      </c>
      <c r="E52" s="35">
        <v>442.5</v>
      </c>
      <c r="F52" s="35" t="s">
        <v>0</v>
      </c>
      <c r="G52" s="35">
        <v>4</v>
      </c>
      <c r="H52" s="35" t="s">
        <v>136</v>
      </c>
    </row>
    <row r="53" spans="1:8" ht="21.75" customHeight="1">
      <c r="A53" s="4"/>
    </row>
    <row r="54" spans="1:8" ht="21.75" customHeight="1">
      <c r="A54" s="4"/>
    </row>
    <row r="55" spans="1:8" ht="21.75" customHeight="1">
      <c r="A55" s="4"/>
    </row>
    <row r="56" spans="1:8" ht="21.75" customHeight="1">
      <c r="A56" s="4"/>
    </row>
    <row r="57" spans="1:8" ht="21.75" customHeight="1">
      <c r="A57" s="4"/>
    </row>
    <row r="58" spans="1:8" ht="21.75" customHeight="1">
      <c r="A58" s="4"/>
    </row>
    <row r="59" spans="1:8" ht="21.75" customHeight="1">
      <c r="A59" s="4"/>
    </row>
    <row r="60" spans="1:8" ht="21.75" customHeight="1">
      <c r="A60" s="4"/>
    </row>
    <row r="61" spans="1:8" ht="21.75" customHeight="1">
      <c r="A61" s="4"/>
    </row>
    <row r="62" spans="1:8" ht="21.75" customHeight="1">
      <c r="A62" s="4"/>
    </row>
    <row r="63" spans="1:8" ht="21.75" customHeight="1">
      <c r="A63" s="4"/>
    </row>
    <row r="64" spans="1:8" ht="21.75" customHeight="1">
      <c r="A64" s="4"/>
    </row>
    <row r="65" spans="1:1" ht="21.75" customHeight="1">
      <c r="A65" s="4"/>
    </row>
    <row r="66" spans="1:1" ht="21.75" customHeight="1">
      <c r="A66" s="4"/>
    </row>
    <row r="67" spans="1:1" ht="21.75" customHeight="1">
      <c r="A67" s="4"/>
    </row>
    <row r="68" spans="1:1" ht="21.75" customHeight="1">
      <c r="A68" s="4"/>
    </row>
    <row r="69" spans="1:1" ht="21.75" customHeight="1">
      <c r="A69" s="4"/>
    </row>
    <row r="70" spans="1:1" ht="21.75" customHeight="1">
      <c r="A70" s="4"/>
    </row>
    <row r="71" spans="1:1" ht="21.75" customHeight="1">
      <c r="A71" s="4"/>
    </row>
    <row r="72" spans="1:1" ht="21.75" customHeight="1"/>
    <row r="73" spans="1:1" ht="21.75" customHeight="1"/>
    <row r="74" spans="1:1" ht="21.75" customHeight="1"/>
    <row r="75" spans="1:1" ht="21.75" customHeight="1"/>
    <row r="76" spans="1:1" ht="21.75" customHeight="1"/>
    <row r="77" spans="1:1" ht="21.75" customHeight="1"/>
  </sheetData>
  <mergeCells count="7">
    <mergeCell ref="A34:A38"/>
    <mergeCell ref="A12:A14"/>
    <mergeCell ref="A28:A30"/>
    <mergeCell ref="A1:H2"/>
    <mergeCell ref="A18:A20"/>
    <mergeCell ref="A21:A26"/>
    <mergeCell ref="A8:A10"/>
  </mergeCells>
  <phoneticPr fontId="2" type="noConversion"/>
  <pageMargins left="0.75" right="0.75" top="1" bottom="1" header="0.5" footer="0.5"/>
  <ignoredErrors>
    <ignoredError sqref="C14:E14 C20:E20 C30:E30 C38:E38 C10:E10" formulaRang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CCHMC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HOSU SIN</dc:creator>
  <cp:lastModifiedBy>S. Namekawa</cp:lastModifiedBy>
  <cp:lastPrinted>2012-02-23T21:01:01Z</cp:lastPrinted>
  <dcterms:created xsi:type="dcterms:W3CDTF">2011-05-06T20:55:06Z</dcterms:created>
  <dcterms:modified xsi:type="dcterms:W3CDTF">2012-02-23T23:14:33Z</dcterms:modified>
</cp:coreProperties>
</file>